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SCG\2023\Evropsko ekipno\Raspis\"/>
    </mc:Choice>
  </mc:AlternateContent>
  <bookViews>
    <workbookView xWindow="32760" yWindow="32760" windowWidth="20730" windowHeight="11760" activeTab="1"/>
  </bookViews>
  <sheets>
    <sheet name="Registration" sheetId="1" r:id="rId1"/>
    <sheet name="Accomodations" sheetId="2" r:id="rId2"/>
  </sheets>
  <definedNames>
    <definedName name="_xlnm._FilterDatabase" localSheetId="1" hidden="1">Accomodations!$C$2:$O$35</definedName>
  </definedNames>
  <calcPr calcId="152511"/>
</workbook>
</file>

<file path=xl/calcChain.xml><?xml version="1.0" encoding="utf-8"?>
<calcChain xmlns="http://schemas.openxmlformats.org/spreadsheetml/2006/main">
  <c r="F3" i="2" l="1"/>
  <c r="E3" i="2"/>
  <c r="D3" i="2"/>
  <c r="C30" i="2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N5" i="2"/>
  <c r="O5" i="2" s="1"/>
  <c r="N4" i="2"/>
  <c r="O4" i="2" s="1"/>
  <c r="I3" i="2"/>
  <c r="N3" i="2" s="1"/>
  <c r="O3" i="2" s="1"/>
  <c r="O26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E9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*GM
</t>
        </r>
        <r>
          <rPr>
            <b/>
            <sz val="8"/>
            <color indexed="8"/>
            <rFont val="Tahoma"/>
            <family val="2"/>
            <charset val="238"/>
          </rPr>
          <t xml:space="preserve">*IM
</t>
        </r>
        <r>
          <rPr>
            <b/>
            <sz val="8"/>
            <color indexed="8"/>
            <rFont val="Tahoma"/>
            <family val="2"/>
            <charset val="238"/>
          </rPr>
          <t xml:space="preserve">*FM
</t>
        </r>
        <r>
          <rPr>
            <b/>
            <sz val="8"/>
            <color indexed="8"/>
            <rFont val="Tahoma"/>
            <family val="2"/>
            <charset val="238"/>
          </rPr>
          <t xml:space="preserve">*WGM
</t>
        </r>
        <r>
          <rPr>
            <b/>
            <sz val="8"/>
            <color indexed="8"/>
            <rFont val="Tahoma"/>
            <family val="2"/>
            <charset val="238"/>
          </rPr>
          <t xml:space="preserve">*WIM
</t>
        </r>
        <r>
          <rPr>
            <b/>
            <sz val="8"/>
            <color indexed="8"/>
            <rFont val="Tahoma"/>
            <family val="2"/>
            <charset val="238"/>
          </rPr>
          <t>*WFM</t>
        </r>
      </text>
    </comment>
    <comment ref="G9" authorId="0" shapeId="0">
      <text>
        <r>
          <rPr>
            <b/>
            <sz val="8"/>
            <color indexed="8"/>
            <rFont val="Tahoma"/>
            <family val="2"/>
            <charset val="238"/>
          </rPr>
          <t>*Player
*Acc Person
*Coach
*etc.</t>
        </r>
      </text>
    </comment>
    <comment ref="L9" authorId="0" shapeId="0">
      <text>
        <r>
          <rPr>
            <b/>
            <sz val="8"/>
            <color indexed="8"/>
            <rFont val="Tahoma"/>
            <family val="2"/>
            <charset val="238"/>
          </rPr>
          <t>*Podgorica
*Tivat
*Other</t>
        </r>
      </text>
    </comment>
    <comment ref="P9" authorId="0" shapeId="0">
      <text>
        <r>
          <rPr>
            <b/>
            <sz val="8"/>
            <color indexed="8"/>
            <rFont val="Tahoma"/>
            <family val="2"/>
            <charset val="238"/>
          </rPr>
          <t>*Podgorica
*Tivat
*Other</t>
        </r>
      </text>
    </comment>
    <comment ref="Q9" authorId="0" shapeId="0">
      <text>
        <r>
          <rPr>
            <b/>
            <sz val="8"/>
            <color indexed="8"/>
            <rFont val="Tahoma"/>
            <family val="2"/>
            <charset val="238"/>
          </rPr>
          <t>Transfer: Yes or No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F2" authorId="0" shapeId="0">
      <text>
        <r>
          <rPr>
            <b/>
            <sz val="8"/>
            <color indexed="8"/>
            <rFont val="Tahoma"/>
            <family val="2"/>
            <charset val="238"/>
          </rPr>
          <t>*Player
*Acc Person
*Coach
*etc.</t>
        </r>
      </text>
    </comment>
    <comment ref="K2" authorId="0" shapeId="0">
      <text>
        <r>
          <rPr>
            <b/>
            <sz val="8"/>
            <color indexed="8"/>
            <rFont val="Tahoma"/>
            <family val="2"/>
            <charset val="238"/>
          </rPr>
          <t>*Splendid
*Montenegro</t>
        </r>
      </text>
    </comment>
    <comment ref="L2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*Single
*Double
*Apartmant
</t>
        </r>
      </text>
    </comment>
  </commentList>
</comments>
</file>

<file path=xl/sharedStrings.xml><?xml version="1.0" encoding="utf-8"?>
<sst xmlns="http://schemas.openxmlformats.org/spreadsheetml/2006/main" count="85" uniqueCount="57">
  <si>
    <t>Surname</t>
  </si>
  <si>
    <t>Name</t>
  </si>
  <si>
    <t>Title</t>
  </si>
  <si>
    <t>Transfer</t>
  </si>
  <si>
    <t>Duty</t>
  </si>
  <si>
    <t>Federation's official:</t>
  </si>
  <si>
    <t xml:space="preserve">Date: </t>
  </si>
  <si>
    <t>European Team Chess Championship 2023</t>
  </si>
  <si>
    <t xml:space="preserve">email, tel., fax: </t>
  </si>
  <si>
    <t xml:space="preserve">Federation: </t>
  </si>
  <si>
    <t>No.</t>
  </si>
  <si>
    <t>FIDE ID</t>
  </si>
  <si>
    <t>Passport No.</t>
  </si>
  <si>
    <t>Flight No.</t>
  </si>
  <si>
    <t>Time</t>
  </si>
  <si>
    <t>Airport</t>
  </si>
  <si>
    <t>Arrival date</t>
  </si>
  <si>
    <t>Departure Date</t>
  </si>
  <si>
    <t>Tax Identification Number</t>
  </si>
  <si>
    <t>FED</t>
  </si>
  <si>
    <t>Arrival Date</t>
  </si>
  <si>
    <t>Departue Date</t>
  </si>
  <si>
    <t>Total Day</t>
  </si>
  <si>
    <t>Organization Fee</t>
  </si>
  <si>
    <t>Hotel</t>
  </si>
  <si>
    <t>Room</t>
  </si>
  <si>
    <t>Price</t>
  </si>
  <si>
    <t>Room Total</t>
  </si>
  <si>
    <t>Total</t>
  </si>
  <si>
    <t>Splendid</t>
  </si>
  <si>
    <t>double_1</t>
  </si>
  <si>
    <t>single_1</t>
  </si>
  <si>
    <t>single_2</t>
  </si>
  <si>
    <t>single_3</t>
  </si>
  <si>
    <t>apartmant_1</t>
  </si>
  <si>
    <t>Montenegro</t>
  </si>
  <si>
    <t>double_2</t>
  </si>
  <si>
    <t>single_4</t>
  </si>
  <si>
    <t>single_5</t>
  </si>
  <si>
    <t>double_3</t>
  </si>
  <si>
    <t>*The table above have been edited for example. Please carefully review the form and save to your computer, different.</t>
  </si>
  <si>
    <t>* This form can also make the appropriate changes.</t>
  </si>
  <si>
    <t xml:space="preserve">Rooms Total </t>
  </si>
  <si>
    <t>Single</t>
  </si>
  <si>
    <t>Double</t>
  </si>
  <si>
    <t>Aparmant</t>
  </si>
  <si>
    <t>HOTEL "SPLENDID" 5*</t>
  </si>
  <si>
    <t>Superior room 42 m2</t>
  </si>
  <si>
    <t>Superior room 42 m2 - see view</t>
  </si>
  <si>
    <t>Junior apartmant 54 m2</t>
  </si>
  <si>
    <t>per day - max 3 person</t>
  </si>
  <si>
    <t>Welness apartmant 84 m2</t>
  </si>
  <si>
    <t>HOTEL "MONTENEGRO" 4*</t>
  </si>
  <si>
    <t>Standard room 22 m2</t>
  </si>
  <si>
    <t>Superior room 27 m2</t>
  </si>
  <si>
    <t>Studio apartmant 42-57 m2</t>
  </si>
  <si>
    <t>*Flight details can be provided separatly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</si>
</sst>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\ &quot;€&quot;;[Red]\-#,##0\ &quot;€&quot;"/>
  </numFmts>
  <fonts count="23" x14ac:knownFonts="1">
    <font>
      <sz val="10"/>
      <name val="Arial"/>
      <charset val="162"/>
    </font>
    <font>
      <sz val="10"/>
      <name val="Arial Cyr"/>
      <charset val="204"/>
    </font>
    <font>
      <b/>
      <sz val="8"/>
      <color indexed="8"/>
      <name val="Tahoma"/>
      <family val="2"/>
      <charset val="238"/>
    </font>
    <font>
      <sz val="10"/>
      <name val="Arial"/>
      <family val="2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 Tur"/>
      <charset val="162"/>
    </font>
    <font>
      <b/>
      <i/>
      <sz val="12"/>
      <name val="Calibri"/>
      <family val="2"/>
      <scheme val="minor"/>
    </font>
    <font>
      <b/>
      <i/>
      <sz val="9"/>
      <name val="Arial Tur"/>
      <charset val="162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Tur"/>
      <charset val="162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13" fillId="0" borderId="0" xfId="2" applyAlignment="1">
      <alignment vertical="center"/>
    </xf>
    <xf numFmtId="0" fontId="13" fillId="0" borderId="0" xfId="2"/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/>
    <xf numFmtId="0" fontId="14" fillId="0" borderId="0" xfId="2" applyFont="1" applyFill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right" vertical="center" wrapText="1"/>
    </xf>
    <xf numFmtId="0" fontId="15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14" fontId="6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/>
    </xf>
    <xf numFmtId="0" fontId="16" fillId="0" borderId="0" xfId="2" applyFont="1"/>
    <xf numFmtId="0" fontId="17" fillId="0" borderId="0" xfId="2" applyFont="1"/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164" fontId="18" fillId="0" borderId="0" xfId="2" applyNumberFormat="1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/>
    <xf numFmtId="164" fontId="6" fillId="0" borderId="0" xfId="2" applyNumberFormat="1" applyFont="1" applyFill="1" applyBorder="1" applyAlignment="1">
      <alignment horizontal="right" vertical="center"/>
    </xf>
    <xf numFmtId="164" fontId="18" fillId="0" borderId="0" xfId="2" applyNumberFormat="1" applyFont="1" applyAlignment="1">
      <alignment horizontal="right"/>
    </xf>
    <xf numFmtId="164" fontId="7" fillId="0" borderId="1" xfId="2" applyNumberFormat="1" applyFont="1" applyBorder="1" applyAlignment="1">
      <alignment horizontal="right" vertical="center"/>
    </xf>
    <xf numFmtId="0" fontId="16" fillId="0" borderId="0" xfId="2" applyFont="1" applyAlignment="1">
      <alignment horizontal="right"/>
    </xf>
    <xf numFmtId="0" fontId="14" fillId="0" borderId="0" xfId="2" applyFont="1" applyFill="1" applyAlignment="1">
      <alignment vertical="center"/>
    </xf>
    <xf numFmtId="164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164" fontId="7" fillId="0" borderId="0" xfId="2" applyNumberFormat="1" applyFont="1" applyFill="1" applyAlignment="1">
      <alignment horizontal="right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right" vertical="center"/>
    </xf>
    <xf numFmtId="164" fontId="18" fillId="0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19" fillId="0" borderId="0" xfId="2" applyFont="1" applyFill="1"/>
    <xf numFmtId="0" fontId="16" fillId="0" borderId="0" xfId="2" applyFont="1" applyFill="1" applyAlignment="1">
      <alignment horizontal="right" vertical="center"/>
    </xf>
    <xf numFmtId="164" fontId="16" fillId="0" borderId="0" xfId="2" applyNumberFormat="1" applyFont="1" applyFill="1" applyAlignment="1">
      <alignment horizontal="right" vertical="center"/>
    </xf>
    <xf numFmtId="0" fontId="18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justify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/>
    </xf>
    <xf numFmtId="165" fontId="16" fillId="0" borderId="1" xfId="2" applyNumberFormat="1" applyFont="1" applyFill="1" applyBorder="1" applyAlignment="1">
      <alignment horizontal="center" vertical="center"/>
    </xf>
    <xf numFmtId="164" fontId="18" fillId="0" borderId="0" xfId="2" applyNumberFormat="1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164" fontId="18" fillId="0" borderId="0" xfId="2" applyNumberFormat="1" applyFont="1" applyFill="1" applyBorder="1" applyAlignment="1">
      <alignment vertical="center"/>
    </xf>
    <xf numFmtId="164" fontId="18" fillId="0" borderId="0" xfId="2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13</xdr:col>
      <xdr:colOff>42333</xdr:colOff>
      <xdr:row>5</xdr:row>
      <xdr:rowOff>254000</xdr:rowOff>
    </xdr:to>
    <xdr:pic>
      <xdr:nvPicPr>
        <xdr:cNvPr id="2" name="image2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9250" y="264583"/>
          <a:ext cx="3175000" cy="1439334"/>
        </a:xfrm>
        <a:prstGeom prst="rect">
          <a:avLst/>
        </a:prstGeom>
      </xdr:spPr>
    </xdr:pic>
    <xdr:clientData/>
  </xdr:twoCellAnchor>
  <xdr:twoCellAnchor editAs="oneCell">
    <xdr:from>
      <xdr:col>13</xdr:col>
      <xdr:colOff>455086</xdr:colOff>
      <xdr:row>0</xdr:row>
      <xdr:rowOff>4483</xdr:rowOff>
    </xdr:from>
    <xdr:to>
      <xdr:col>17</xdr:col>
      <xdr:colOff>10586</xdr:colOff>
      <xdr:row>7</xdr:row>
      <xdr:rowOff>236695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3" y="4483"/>
          <a:ext cx="2222500" cy="2274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130970</xdr:colOff>
      <xdr:row>0</xdr:row>
      <xdr:rowOff>119061</xdr:rowOff>
    </xdr:from>
    <xdr:to>
      <xdr:col>23</xdr:col>
      <xdr:colOff>549058</xdr:colOff>
      <xdr:row>18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4" y="119061"/>
          <a:ext cx="3989963" cy="4083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"/>
  <sheetViews>
    <sheetView showGridLines="0" zoomScale="90" zoomScaleNormal="90" workbookViewId="0">
      <pane ySplit="9" topLeftCell="A10" activePane="bottomLeft" state="frozen"/>
      <selection pane="bottomLeft" activeCell="V16" sqref="V16"/>
    </sheetView>
  </sheetViews>
  <sheetFormatPr defaultColWidth="8.85546875" defaultRowHeight="15.75" x14ac:dyDescent="0.2"/>
  <cols>
    <col min="1" max="1" width="3.7109375" style="11" customWidth="1"/>
    <col min="2" max="2" width="5.7109375" style="15" customWidth="1"/>
    <col min="3" max="4" width="14.7109375" style="18" customWidth="1"/>
    <col min="5" max="5" width="5.7109375" style="15" customWidth="1"/>
    <col min="6" max="6" width="10.7109375" style="15" customWidth="1"/>
    <col min="7" max="7" width="12.7109375" style="15" customWidth="1"/>
    <col min="8" max="8" width="16.7109375" style="11" customWidth="1"/>
    <col min="9" max="9" width="15.7109375" style="11" customWidth="1"/>
    <col min="10" max="10" width="11.7109375" style="11" customWidth="1"/>
    <col min="11" max="11" width="7.7109375" style="15" customWidth="1"/>
    <col min="12" max="12" width="10.7109375" style="11" customWidth="1"/>
    <col min="13" max="13" width="16.7109375" style="11" customWidth="1"/>
    <col min="14" max="14" width="11.7109375" style="11" customWidth="1"/>
    <col min="15" max="15" width="7.7109375" style="15" customWidth="1"/>
    <col min="16" max="16" width="10.7109375" style="11" customWidth="1"/>
    <col min="17" max="17" width="9.7109375" style="11" bestFit="1" customWidth="1"/>
  </cols>
  <sheetData>
    <row r="1" spans="1:17" s="1" customFormat="1" ht="21" customHeight="1" thickBot="1" x14ac:dyDescent="0.25">
      <c r="A1" s="5"/>
      <c r="B1" s="12"/>
      <c r="C1" s="6"/>
      <c r="D1" s="6"/>
      <c r="E1" s="12"/>
      <c r="F1" s="12"/>
      <c r="G1" s="12"/>
      <c r="H1" s="6"/>
      <c r="I1" s="5"/>
      <c r="J1" s="5"/>
      <c r="K1" s="12"/>
      <c r="L1" s="5"/>
      <c r="M1" s="5"/>
      <c r="N1" s="5"/>
      <c r="O1" s="12"/>
      <c r="P1" s="5"/>
      <c r="Q1" s="5"/>
    </row>
    <row r="2" spans="1:17" s="1" customFormat="1" ht="23.25" customHeight="1" x14ac:dyDescent="0.2">
      <c r="A2" s="5"/>
      <c r="B2" s="29" t="s">
        <v>7</v>
      </c>
      <c r="C2" s="30"/>
      <c r="D2" s="30"/>
      <c r="E2" s="30"/>
      <c r="F2" s="30"/>
      <c r="G2" s="30"/>
      <c r="H2" s="31"/>
      <c r="I2" s="5"/>
      <c r="J2" s="5"/>
      <c r="K2" s="12"/>
      <c r="L2" s="5"/>
      <c r="M2" s="5"/>
      <c r="N2" s="5"/>
      <c r="O2" s="12"/>
      <c r="P2" s="5"/>
      <c r="Q2" s="5"/>
    </row>
    <row r="3" spans="1:17" s="1" customFormat="1" ht="23.25" customHeight="1" x14ac:dyDescent="0.2">
      <c r="A3" s="5"/>
      <c r="B3" s="32" t="s">
        <v>9</v>
      </c>
      <c r="C3" s="33"/>
      <c r="D3" s="33"/>
      <c r="E3" s="36"/>
      <c r="F3" s="37"/>
      <c r="G3" s="37"/>
      <c r="H3" s="38"/>
      <c r="I3" s="5"/>
      <c r="J3" s="5"/>
      <c r="K3" s="12"/>
      <c r="L3" s="5"/>
      <c r="M3" s="5"/>
      <c r="N3" s="5"/>
      <c r="O3" s="12"/>
      <c r="P3" s="5"/>
      <c r="Q3" s="5"/>
    </row>
    <row r="4" spans="1:17" s="1" customFormat="1" ht="23.25" customHeight="1" x14ac:dyDescent="0.2">
      <c r="A4" s="5"/>
      <c r="B4" s="32" t="s">
        <v>8</v>
      </c>
      <c r="C4" s="33"/>
      <c r="D4" s="33"/>
      <c r="E4" s="36"/>
      <c r="F4" s="37"/>
      <c r="G4" s="37"/>
      <c r="H4" s="38"/>
      <c r="I4" s="5"/>
      <c r="J4" s="5"/>
      <c r="K4" s="12"/>
      <c r="L4" s="5"/>
      <c r="M4" s="5"/>
      <c r="N4" s="5"/>
      <c r="O4" s="12"/>
      <c r="P4" s="5"/>
      <c r="Q4" s="5"/>
    </row>
    <row r="5" spans="1:17" s="1" customFormat="1" ht="23.25" customHeight="1" x14ac:dyDescent="0.2">
      <c r="A5" s="5"/>
      <c r="B5" s="32" t="s">
        <v>5</v>
      </c>
      <c r="C5" s="33"/>
      <c r="D5" s="33"/>
      <c r="E5" s="36"/>
      <c r="F5" s="37"/>
      <c r="G5" s="37"/>
      <c r="H5" s="38"/>
      <c r="I5" s="5"/>
      <c r="J5" s="5"/>
      <c r="K5" s="12"/>
      <c r="L5" s="5"/>
      <c r="M5" s="5"/>
      <c r="N5" s="5"/>
      <c r="O5" s="12"/>
      <c r="P5" s="5"/>
      <c r="Q5" s="5"/>
    </row>
    <row r="6" spans="1:17" s="1" customFormat="1" ht="23.25" customHeight="1" x14ac:dyDescent="0.2">
      <c r="A6" s="5"/>
      <c r="B6" s="32" t="s">
        <v>18</v>
      </c>
      <c r="C6" s="33"/>
      <c r="D6" s="33"/>
      <c r="E6" s="36"/>
      <c r="F6" s="37"/>
      <c r="G6" s="37"/>
      <c r="H6" s="38"/>
      <c r="I6" s="5"/>
      <c r="J6" s="5"/>
      <c r="K6" s="12"/>
      <c r="L6" s="5"/>
      <c r="M6" s="5"/>
      <c r="N6" s="5"/>
      <c r="O6" s="12"/>
      <c r="P6" s="5"/>
      <c r="Q6" s="5"/>
    </row>
    <row r="7" spans="1:17" s="1" customFormat="1" ht="23.25" customHeight="1" thickBot="1" x14ac:dyDescent="0.25">
      <c r="A7" s="5"/>
      <c r="B7" s="34" t="s">
        <v>6</v>
      </c>
      <c r="C7" s="35"/>
      <c r="D7" s="35"/>
      <c r="E7" s="39"/>
      <c r="F7" s="40"/>
      <c r="G7" s="40"/>
      <c r="H7" s="41"/>
      <c r="I7" s="5"/>
      <c r="J7" s="5"/>
      <c r="K7" s="12"/>
      <c r="L7" s="5"/>
      <c r="M7" s="5"/>
      <c r="N7" s="5"/>
      <c r="O7" s="12"/>
      <c r="P7" s="5"/>
      <c r="Q7" s="5"/>
    </row>
    <row r="8" spans="1:17" s="1" customFormat="1" ht="21" customHeight="1" x14ac:dyDescent="0.2">
      <c r="A8" s="5"/>
      <c r="B8" s="12"/>
      <c r="C8" s="6"/>
      <c r="D8" s="6"/>
      <c r="E8" s="12"/>
      <c r="F8" s="12"/>
      <c r="G8" s="12"/>
      <c r="H8" s="5"/>
      <c r="I8" s="5"/>
      <c r="J8" s="5"/>
      <c r="K8" s="12"/>
      <c r="L8" s="5"/>
      <c r="M8" s="5"/>
      <c r="N8" s="5"/>
      <c r="O8" s="12"/>
      <c r="P8" s="5"/>
      <c r="Q8" s="5"/>
    </row>
    <row r="9" spans="1:17" s="2" customFormat="1" ht="18" customHeight="1" x14ac:dyDescent="0.2">
      <c r="A9" s="7"/>
      <c r="B9" s="25" t="s">
        <v>10</v>
      </c>
      <c r="C9" s="26" t="s">
        <v>0</v>
      </c>
      <c r="D9" s="26" t="s">
        <v>1</v>
      </c>
      <c r="E9" s="25" t="s">
        <v>2</v>
      </c>
      <c r="F9" s="25" t="s">
        <v>11</v>
      </c>
      <c r="G9" s="25" t="s">
        <v>4</v>
      </c>
      <c r="H9" s="27" t="s">
        <v>12</v>
      </c>
      <c r="I9" s="27" t="s">
        <v>16</v>
      </c>
      <c r="J9" s="27" t="s">
        <v>13</v>
      </c>
      <c r="K9" s="25" t="s">
        <v>14</v>
      </c>
      <c r="L9" s="25" t="s">
        <v>15</v>
      </c>
      <c r="M9" s="27" t="s">
        <v>17</v>
      </c>
      <c r="N9" s="27" t="s">
        <v>13</v>
      </c>
      <c r="O9" s="25" t="s">
        <v>14</v>
      </c>
      <c r="P9" s="25" t="s">
        <v>15</v>
      </c>
      <c r="Q9" s="28" t="s">
        <v>3</v>
      </c>
    </row>
    <row r="10" spans="1:17" s="3" customFormat="1" ht="18" customHeight="1" x14ac:dyDescent="0.2">
      <c r="A10" s="5"/>
      <c r="B10" s="19">
        <v>1</v>
      </c>
      <c r="C10" s="20"/>
      <c r="D10" s="20"/>
      <c r="E10" s="19"/>
      <c r="F10" s="19"/>
      <c r="G10" s="19"/>
      <c r="H10" s="21"/>
      <c r="I10" s="22"/>
      <c r="J10" s="21"/>
      <c r="K10" s="23"/>
      <c r="L10" s="21"/>
      <c r="M10" s="22"/>
      <c r="N10" s="21"/>
      <c r="O10" s="23"/>
      <c r="P10" s="21"/>
      <c r="Q10" s="21"/>
    </row>
    <row r="11" spans="1:17" s="3" customFormat="1" ht="18" customHeight="1" x14ac:dyDescent="0.2">
      <c r="A11" s="5"/>
      <c r="B11" s="13">
        <v>2</v>
      </c>
      <c r="C11" s="16"/>
      <c r="D11" s="16"/>
      <c r="E11" s="13"/>
      <c r="F11" s="13"/>
      <c r="G11" s="13"/>
      <c r="H11" s="8"/>
      <c r="I11" s="9"/>
      <c r="J11" s="8"/>
      <c r="K11" s="24"/>
      <c r="L11" s="8"/>
      <c r="M11" s="9"/>
      <c r="N11" s="8"/>
      <c r="O11" s="24"/>
      <c r="P11" s="8"/>
      <c r="Q11" s="8"/>
    </row>
    <row r="12" spans="1:17" s="3" customFormat="1" ht="18" customHeight="1" x14ac:dyDescent="0.2">
      <c r="A12" s="5"/>
      <c r="B12" s="19">
        <v>3</v>
      </c>
      <c r="C12" s="16"/>
      <c r="D12" s="16"/>
      <c r="E12" s="13"/>
      <c r="F12" s="13"/>
      <c r="G12" s="13"/>
      <c r="H12" s="8"/>
      <c r="I12" s="8"/>
      <c r="J12" s="8"/>
      <c r="K12" s="24"/>
      <c r="L12" s="8"/>
      <c r="M12" s="8"/>
      <c r="N12" s="8"/>
      <c r="O12" s="24"/>
      <c r="P12" s="8"/>
      <c r="Q12" s="8"/>
    </row>
    <row r="13" spans="1:17" s="3" customFormat="1" ht="18" customHeight="1" x14ac:dyDescent="0.2">
      <c r="A13" s="5"/>
      <c r="B13" s="19">
        <v>4</v>
      </c>
      <c r="C13" s="16"/>
      <c r="D13" s="16"/>
      <c r="E13" s="13"/>
      <c r="F13" s="13"/>
      <c r="G13" s="13"/>
      <c r="H13" s="8"/>
      <c r="I13" s="8"/>
      <c r="J13" s="8"/>
      <c r="K13" s="24"/>
      <c r="L13" s="8"/>
      <c r="M13" s="8"/>
      <c r="N13" s="8"/>
      <c r="O13" s="24"/>
      <c r="P13" s="8"/>
      <c r="Q13" s="8"/>
    </row>
    <row r="14" spans="1:17" s="3" customFormat="1" ht="18" customHeight="1" x14ac:dyDescent="0.2">
      <c r="A14" s="5"/>
      <c r="B14" s="13">
        <v>5</v>
      </c>
      <c r="C14" s="16"/>
      <c r="D14" s="16"/>
      <c r="E14" s="13"/>
      <c r="F14" s="13"/>
      <c r="G14" s="13"/>
      <c r="H14" s="8"/>
      <c r="I14" s="8"/>
      <c r="J14" s="8"/>
      <c r="K14" s="24"/>
      <c r="L14" s="8"/>
      <c r="M14" s="8"/>
      <c r="N14" s="8"/>
      <c r="O14" s="24"/>
      <c r="P14" s="8"/>
      <c r="Q14" s="8"/>
    </row>
    <row r="15" spans="1:17" s="3" customFormat="1" ht="18" customHeight="1" x14ac:dyDescent="0.2">
      <c r="A15" s="5"/>
      <c r="B15" s="19">
        <v>6</v>
      </c>
      <c r="C15" s="16"/>
      <c r="D15" s="16"/>
      <c r="E15" s="13"/>
      <c r="F15" s="13"/>
      <c r="G15" s="13"/>
      <c r="H15" s="8"/>
      <c r="I15" s="8"/>
      <c r="J15" s="8"/>
      <c r="K15" s="24"/>
      <c r="L15" s="8"/>
      <c r="M15" s="8"/>
      <c r="N15" s="8"/>
      <c r="O15" s="24"/>
      <c r="P15" s="8"/>
      <c r="Q15" s="8"/>
    </row>
    <row r="16" spans="1:17" s="3" customFormat="1" ht="18" customHeight="1" x14ac:dyDescent="0.2">
      <c r="A16" s="5"/>
      <c r="B16" s="19">
        <v>7</v>
      </c>
      <c r="C16" s="16"/>
      <c r="D16" s="16"/>
      <c r="E16" s="13"/>
      <c r="F16" s="13"/>
      <c r="G16" s="13"/>
      <c r="H16" s="8"/>
      <c r="I16" s="8"/>
      <c r="J16" s="8"/>
      <c r="K16" s="24"/>
      <c r="L16" s="8"/>
      <c r="M16" s="8"/>
      <c r="N16" s="8"/>
      <c r="O16" s="24"/>
      <c r="P16" s="8"/>
      <c r="Q16" s="8"/>
    </row>
    <row r="17" spans="1:17" s="3" customFormat="1" ht="18" customHeight="1" x14ac:dyDescent="0.2">
      <c r="A17" s="5"/>
      <c r="B17" s="13">
        <v>8</v>
      </c>
      <c r="C17" s="16"/>
      <c r="D17" s="16"/>
      <c r="E17" s="13"/>
      <c r="F17" s="13"/>
      <c r="G17" s="13"/>
      <c r="H17" s="8"/>
      <c r="I17" s="8"/>
      <c r="J17" s="8"/>
      <c r="K17" s="24"/>
      <c r="L17" s="8"/>
      <c r="M17" s="8"/>
      <c r="N17" s="8"/>
      <c r="O17" s="24"/>
      <c r="P17" s="8"/>
      <c r="Q17" s="8"/>
    </row>
    <row r="18" spans="1:17" s="3" customFormat="1" ht="18" customHeight="1" x14ac:dyDescent="0.2">
      <c r="A18" s="5"/>
      <c r="B18" s="19">
        <v>9</v>
      </c>
      <c r="C18" s="16"/>
      <c r="D18" s="16"/>
      <c r="E18" s="13"/>
      <c r="F18" s="13"/>
      <c r="G18" s="13"/>
      <c r="H18" s="8"/>
      <c r="I18" s="8"/>
      <c r="J18" s="8"/>
      <c r="K18" s="24"/>
      <c r="L18" s="8"/>
      <c r="M18" s="8"/>
      <c r="N18" s="8"/>
      <c r="O18" s="24"/>
      <c r="P18" s="8"/>
      <c r="Q18" s="8"/>
    </row>
    <row r="19" spans="1:17" s="3" customFormat="1" ht="18" customHeight="1" x14ac:dyDescent="0.2">
      <c r="A19" s="5"/>
      <c r="B19" s="19">
        <v>10</v>
      </c>
      <c r="C19" s="16"/>
      <c r="D19" s="16"/>
      <c r="E19" s="13"/>
      <c r="F19" s="13"/>
      <c r="G19" s="13"/>
      <c r="H19" s="8"/>
      <c r="I19" s="8"/>
      <c r="J19" s="8"/>
      <c r="K19" s="24"/>
      <c r="L19" s="8"/>
      <c r="M19" s="8"/>
      <c r="N19" s="8"/>
      <c r="O19" s="24"/>
      <c r="P19" s="8"/>
      <c r="Q19" s="8"/>
    </row>
    <row r="20" spans="1:17" s="3" customFormat="1" ht="18" customHeight="1" x14ac:dyDescent="0.2">
      <c r="A20" s="5"/>
      <c r="B20" s="13">
        <v>11</v>
      </c>
      <c r="C20" s="16"/>
      <c r="D20" s="16"/>
      <c r="E20" s="13"/>
      <c r="F20" s="13"/>
      <c r="G20" s="13"/>
      <c r="H20" s="8"/>
      <c r="I20" s="8"/>
      <c r="J20" s="8"/>
      <c r="K20" s="24"/>
      <c r="L20" s="8"/>
      <c r="M20" s="8"/>
      <c r="N20" s="8"/>
      <c r="O20" s="24"/>
      <c r="P20" s="8"/>
      <c r="Q20" s="8"/>
    </row>
    <row r="21" spans="1:17" s="3" customFormat="1" ht="18" customHeight="1" x14ac:dyDescent="0.2">
      <c r="A21" s="5"/>
      <c r="B21" s="19">
        <v>12</v>
      </c>
      <c r="C21" s="16"/>
      <c r="D21" s="16"/>
      <c r="E21" s="13"/>
      <c r="F21" s="13"/>
      <c r="G21" s="13"/>
      <c r="H21" s="8"/>
      <c r="I21" s="8"/>
      <c r="J21" s="8"/>
      <c r="K21" s="24"/>
      <c r="L21" s="8"/>
      <c r="M21" s="8"/>
      <c r="N21" s="8"/>
      <c r="O21" s="24"/>
      <c r="P21" s="8"/>
      <c r="Q21" s="8"/>
    </row>
    <row r="22" spans="1:17" s="3" customFormat="1" ht="18" customHeight="1" x14ac:dyDescent="0.2">
      <c r="A22" s="5"/>
      <c r="B22" s="19">
        <v>13</v>
      </c>
      <c r="C22" s="16"/>
      <c r="D22" s="16"/>
      <c r="E22" s="13"/>
      <c r="F22" s="13"/>
      <c r="G22" s="13"/>
      <c r="H22" s="8"/>
      <c r="I22" s="8"/>
      <c r="J22" s="8"/>
      <c r="K22" s="24"/>
      <c r="L22" s="8"/>
      <c r="M22" s="8"/>
      <c r="N22" s="8"/>
      <c r="O22" s="24"/>
      <c r="P22" s="8"/>
      <c r="Q22" s="8"/>
    </row>
    <row r="23" spans="1:17" s="3" customFormat="1" ht="18" customHeight="1" x14ac:dyDescent="0.2">
      <c r="A23" s="5"/>
      <c r="B23" s="13">
        <v>14</v>
      </c>
      <c r="C23" s="16"/>
      <c r="D23" s="16"/>
      <c r="E23" s="13"/>
      <c r="F23" s="13"/>
      <c r="G23" s="13"/>
      <c r="H23" s="8"/>
      <c r="I23" s="8"/>
      <c r="J23" s="8"/>
      <c r="K23" s="24"/>
      <c r="L23" s="8"/>
      <c r="M23" s="8"/>
      <c r="N23" s="8"/>
      <c r="O23" s="24"/>
      <c r="P23" s="8"/>
      <c r="Q23" s="8"/>
    </row>
    <row r="24" spans="1:17" s="3" customFormat="1" ht="18" customHeight="1" x14ac:dyDescent="0.2">
      <c r="A24" s="5"/>
      <c r="B24" s="19">
        <v>15</v>
      </c>
      <c r="C24" s="16"/>
      <c r="D24" s="16"/>
      <c r="E24" s="13"/>
      <c r="F24" s="13"/>
      <c r="G24" s="13"/>
      <c r="H24" s="8"/>
      <c r="I24" s="8"/>
      <c r="J24" s="8"/>
      <c r="K24" s="24"/>
      <c r="L24" s="8"/>
      <c r="M24" s="8"/>
      <c r="N24" s="8"/>
      <c r="O24" s="24"/>
      <c r="P24" s="8"/>
      <c r="Q24" s="8"/>
    </row>
    <row r="25" spans="1:17" s="3" customFormat="1" ht="18" customHeight="1" x14ac:dyDescent="0.2">
      <c r="A25" s="5"/>
      <c r="B25" s="19">
        <v>16</v>
      </c>
      <c r="C25" s="16"/>
      <c r="D25" s="16"/>
      <c r="E25" s="13"/>
      <c r="F25" s="13"/>
      <c r="G25" s="13"/>
      <c r="H25" s="8"/>
      <c r="I25" s="8"/>
      <c r="J25" s="8"/>
      <c r="K25" s="24"/>
      <c r="L25" s="8"/>
      <c r="M25" s="8"/>
      <c r="N25" s="8"/>
      <c r="O25" s="24"/>
      <c r="P25" s="8"/>
      <c r="Q25" s="8"/>
    </row>
    <row r="26" spans="1:17" s="3" customFormat="1" ht="18" customHeight="1" x14ac:dyDescent="0.2">
      <c r="A26" s="5"/>
      <c r="B26" s="13">
        <v>17</v>
      </c>
      <c r="C26" s="16"/>
      <c r="D26" s="16"/>
      <c r="E26" s="13"/>
      <c r="F26" s="13"/>
      <c r="G26" s="13"/>
      <c r="H26" s="8"/>
      <c r="I26" s="8"/>
      <c r="J26" s="8"/>
      <c r="K26" s="24"/>
      <c r="L26" s="8"/>
      <c r="M26" s="8"/>
      <c r="N26" s="8"/>
      <c r="O26" s="24"/>
      <c r="P26" s="8"/>
      <c r="Q26" s="8"/>
    </row>
    <row r="27" spans="1:17" s="3" customFormat="1" ht="18" customHeight="1" x14ac:dyDescent="0.2">
      <c r="A27" s="5"/>
      <c r="B27" s="19">
        <v>18</v>
      </c>
      <c r="C27" s="16"/>
      <c r="D27" s="16"/>
      <c r="E27" s="13"/>
      <c r="F27" s="13"/>
      <c r="G27" s="13"/>
      <c r="H27" s="8"/>
      <c r="I27" s="8"/>
      <c r="J27" s="8"/>
      <c r="K27" s="24"/>
      <c r="L27" s="8"/>
      <c r="M27" s="8"/>
      <c r="N27" s="8"/>
      <c r="O27" s="24"/>
      <c r="P27" s="8"/>
      <c r="Q27" s="8"/>
    </row>
    <row r="28" spans="1:17" s="3" customFormat="1" ht="18" customHeight="1" x14ac:dyDescent="0.2">
      <c r="A28" s="5"/>
      <c r="B28" s="19">
        <v>19</v>
      </c>
      <c r="C28" s="16"/>
      <c r="D28" s="16"/>
      <c r="E28" s="13"/>
      <c r="F28" s="13"/>
      <c r="G28" s="13"/>
      <c r="H28" s="8"/>
      <c r="I28" s="8"/>
      <c r="J28" s="8"/>
      <c r="K28" s="24"/>
      <c r="L28" s="8"/>
      <c r="M28" s="8"/>
      <c r="N28" s="8"/>
      <c r="O28" s="24"/>
      <c r="P28" s="8"/>
      <c r="Q28" s="8"/>
    </row>
    <row r="29" spans="1:17" s="3" customFormat="1" ht="18" customHeight="1" x14ac:dyDescent="0.2">
      <c r="A29" s="5"/>
      <c r="B29" s="13">
        <v>20</v>
      </c>
      <c r="C29" s="16"/>
      <c r="D29" s="16"/>
      <c r="E29" s="13"/>
      <c r="F29" s="13"/>
      <c r="G29" s="13"/>
      <c r="H29" s="8"/>
      <c r="I29" s="8"/>
      <c r="J29" s="8"/>
      <c r="K29" s="24"/>
      <c r="L29" s="8"/>
      <c r="M29" s="8"/>
      <c r="N29" s="8"/>
      <c r="O29" s="24"/>
      <c r="P29" s="8"/>
      <c r="Q29" s="8"/>
    </row>
    <row r="30" spans="1:17" s="3" customFormat="1" ht="18" customHeight="1" x14ac:dyDescent="0.2">
      <c r="A30" s="5"/>
      <c r="B30" s="19">
        <v>21</v>
      </c>
      <c r="C30" s="16"/>
      <c r="D30" s="16"/>
      <c r="E30" s="13"/>
      <c r="F30" s="13"/>
      <c r="G30" s="13"/>
      <c r="H30" s="8"/>
      <c r="I30" s="8"/>
      <c r="J30" s="8"/>
      <c r="K30" s="24"/>
      <c r="L30" s="8"/>
      <c r="M30" s="8"/>
      <c r="N30" s="8"/>
      <c r="O30" s="24"/>
      <c r="P30" s="8"/>
      <c r="Q30" s="8"/>
    </row>
    <row r="31" spans="1:17" s="3" customFormat="1" ht="18" customHeight="1" x14ac:dyDescent="0.2">
      <c r="A31" s="5"/>
      <c r="B31" s="19">
        <v>22</v>
      </c>
      <c r="C31" s="16"/>
      <c r="D31" s="16"/>
      <c r="E31" s="13"/>
      <c r="F31" s="13"/>
      <c r="G31" s="13"/>
      <c r="H31" s="8"/>
      <c r="I31" s="8"/>
      <c r="J31" s="8"/>
      <c r="K31" s="24"/>
      <c r="L31" s="8"/>
      <c r="M31" s="8"/>
      <c r="N31" s="8"/>
      <c r="O31" s="24"/>
      <c r="P31" s="8"/>
      <c r="Q31" s="8"/>
    </row>
    <row r="32" spans="1:17" s="3" customFormat="1" ht="18" customHeight="1" x14ac:dyDescent="0.2">
      <c r="A32" s="5"/>
      <c r="B32" s="13">
        <v>23</v>
      </c>
      <c r="C32" s="16"/>
      <c r="D32" s="16"/>
      <c r="E32" s="13"/>
      <c r="F32" s="13"/>
      <c r="G32" s="13"/>
      <c r="H32" s="8"/>
      <c r="I32" s="8"/>
      <c r="J32" s="8"/>
      <c r="K32" s="24"/>
      <c r="L32" s="8"/>
      <c r="M32" s="8"/>
      <c r="N32" s="8"/>
      <c r="O32" s="24"/>
      <c r="P32" s="8"/>
      <c r="Q32" s="8"/>
    </row>
    <row r="33" spans="1:17" s="3" customFormat="1" ht="18" customHeight="1" x14ac:dyDescent="0.2">
      <c r="A33" s="5"/>
      <c r="B33" s="19">
        <v>24</v>
      </c>
      <c r="C33" s="16"/>
      <c r="D33" s="16"/>
      <c r="E33" s="13"/>
      <c r="F33" s="13"/>
      <c r="G33" s="13"/>
      <c r="H33" s="8"/>
      <c r="I33" s="8"/>
      <c r="J33" s="8"/>
      <c r="K33" s="24"/>
      <c r="L33" s="8"/>
      <c r="M33" s="8"/>
      <c r="N33" s="8"/>
      <c r="O33" s="24"/>
      <c r="P33" s="8"/>
      <c r="Q33" s="8"/>
    </row>
    <row r="34" spans="1:17" s="3" customFormat="1" ht="18" customHeight="1" x14ac:dyDescent="0.2">
      <c r="A34" s="5"/>
      <c r="B34" s="19">
        <v>25</v>
      </c>
      <c r="C34" s="16"/>
      <c r="D34" s="16"/>
      <c r="E34" s="13"/>
      <c r="F34" s="13"/>
      <c r="G34" s="13"/>
      <c r="H34" s="8"/>
      <c r="I34" s="8"/>
      <c r="J34" s="8"/>
      <c r="K34" s="24"/>
      <c r="L34" s="8"/>
      <c r="M34" s="8"/>
      <c r="N34" s="8"/>
      <c r="O34" s="24"/>
      <c r="P34" s="8"/>
      <c r="Q34" s="8"/>
    </row>
    <row r="35" spans="1:17" s="3" customFormat="1" ht="18" customHeight="1" x14ac:dyDescent="0.2">
      <c r="A35" s="5"/>
      <c r="B35" s="13">
        <v>26</v>
      </c>
      <c r="C35" s="16"/>
      <c r="D35" s="16"/>
      <c r="E35" s="13"/>
      <c r="F35" s="13"/>
      <c r="G35" s="13"/>
      <c r="H35" s="8"/>
      <c r="I35" s="8"/>
      <c r="J35" s="8"/>
      <c r="K35" s="24"/>
      <c r="L35" s="8"/>
      <c r="M35" s="8"/>
      <c r="N35" s="8"/>
      <c r="O35" s="24"/>
      <c r="P35" s="8"/>
      <c r="Q35" s="8"/>
    </row>
    <row r="36" spans="1:17" s="3" customFormat="1" ht="18" customHeight="1" x14ac:dyDescent="0.2">
      <c r="A36" s="5"/>
      <c r="B36" s="19">
        <v>27</v>
      </c>
      <c r="C36" s="16"/>
      <c r="D36" s="16"/>
      <c r="E36" s="13"/>
      <c r="F36" s="13"/>
      <c r="G36" s="13"/>
      <c r="H36" s="8"/>
      <c r="I36" s="8"/>
      <c r="J36" s="8"/>
      <c r="K36" s="24"/>
      <c r="L36" s="8"/>
      <c r="M36" s="8"/>
      <c r="N36" s="8"/>
      <c r="O36" s="24"/>
      <c r="P36" s="8"/>
      <c r="Q36" s="8"/>
    </row>
    <row r="37" spans="1:17" s="3" customFormat="1" ht="18" customHeight="1" x14ac:dyDescent="0.2">
      <c r="A37" s="5"/>
      <c r="B37" s="19">
        <v>28</v>
      </c>
      <c r="C37" s="16"/>
      <c r="D37" s="16"/>
      <c r="E37" s="13"/>
      <c r="F37" s="13"/>
      <c r="G37" s="13"/>
      <c r="H37" s="8"/>
      <c r="I37" s="8"/>
      <c r="J37" s="8"/>
      <c r="K37" s="24"/>
      <c r="L37" s="8"/>
      <c r="M37" s="8"/>
      <c r="N37" s="8"/>
      <c r="O37" s="24"/>
      <c r="P37" s="8"/>
      <c r="Q37" s="8"/>
    </row>
    <row r="38" spans="1:17" s="3" customFormat="1" ht="18" customHeight="1" x14ac:dyDescent="0.2">
      <c r="A38" s="5"/>
      <c r="B38" s="13">
        <v>29</v>
      </c>
      <c r="C38" s="16"/>
      <c r="D38" s="16"/>
      <c r="E38" s="13"/>
      <c r="F38" s="13"/>
      <c r="G38" s="13"/>
      <c r="H38" s="8"/>
      <c r="I38" s="8"/>
      <c r="J38" s="8"/>
      <c r="K38" s="24"/>
      <c r="L38" s="8"/>
      <c r="M38" s="8"/>
      <c r="N38" s="8"/>
      <c r="O38" s="24"/>
      <c r="P38" s="8"/>
      <c r="Q38" s="8"/>
    </row>
    <row r="39" spans="1:17" s="3" customFormat="1" ht="18" customHeight="1" x14ac:dyDescent="0.2">
      <c r="A39" s="5"/>
      <c r="B39" s="19">
        <v>30</v>
      </c>
      <c r="C39" s="16"/>
      <c r="D39" s="16"/>
      <c r="E39" s="13"/>
      <c r="F39" s="13"/>
      <c r="G39" s="13"/>
      <c r="H39" s="8"/>
      <c r="I39" s="8"/>
      <c r="J39" s="8"/>
      <c r="K39" s="24"/>
      <c r="L39" s="8"/>
      <c r="M39" s="8"/>
      <c r="N39" s="8"/>
      <c r="O39" s="24"/>
      <c r="P39" s="8"/>
      <c r="Q39" s="8"/>
    </row>
    <row r="40" spans="1:17" s="4" customFormat="1" ht="21" customHeight="1" x14ac:dyDescent="0.2">
      <c r="A40" s="10"/>
      <c r="B40" s="14"/>
      <c r="C40" s="17"/>
      <c r="D40" s="17"/>
      <c r="E40" s="14"/>
      <c r="F40" s="14"/>
      <c r="G40" s="14"/>
      <c r="H40" s="10"/>
      <c r="I40" s="10"/>
      <c r="J40" s="10"/>
      <c r="K40" s="14"/>
      <c r="L40" s="10"/>
      <c r="M40" s="10"/>
      <c r="N40" s="10"/>
      <c r="O40" s="14"/>
      <c r="P40" s="10"/>
      <c r="Q40" s="10"/>
    </row>
    <row r="42" spans="1:17" x14ac:dyDescent="0.2">
      <c r="C42" s="102" t="s">
        <v>56</v>
      </c>
    </row>
  </sheetData>
  <mergeCells count="11">
    <mergeCell ref="B2:H2"/>
    <mergeCell ref="B3:D3"/>
    <mergeCell ref="B4:D4"/>
    <mergeCell ref="B5:D5"/>
    <mergeCell ref="B7:D7"/>
    <mergeCell ref="E3:H3"/>
    <mergeCell ref="E4:H4"/>
    <mergeCell ref="E5:H5"/>
    <mergeCell ref="E7:H7"/>
    <mergeCell ref="B6:D6"/>
    <mergeCell ref="E6:H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showGridLines="0" tabSelected="1" zoomScale="80" zoomScaleNormal="80" workbookViewId="0">
      <selection activeCell="K30" sqref="K30"/>
    </sheetView>
  </sheetViews>
  <sheetFormatPr defaultColWidth="8.85546875" defaultRowHeight="15.75" x14ac:dyDescent="0.2"/>
  <cols>
    <col min="1" max="1" width="3.7109375" style="42" customWidth="1"/>
    <col min="2" max="2" width="5" style="43" customWidth="1"/>
    <col min="3" max="3" width="28.5703125" style="42" customWidth="1"/>
    <col min="4" max="4" width="15.7109375" style="42" customWidth="1"/>
    <col min="5" max="5" width="22.85546875" style="42" customWidth="1"/>
    <col min="6" max="6" width="12.7109375" style="42" customWidth="1"/>
    <col min="7" max="7" width="14.7109375" style="43" customWidth="1"/>
    <col min="8" max="8" width="15.7109375" style="43" customWidth="1"/>
    <col min="9" max="9" width="10.7109375" style="43" customWidth="1"/>
    <col min="10" max="10" width="18.140625" style="43" customWidth="1"/>
    <col min="11" max="11" width="12.7109375" style="43" customWidth="1"/>
    <col min="12" max="12" width="13.7109375" style="43" customWidth="1"/>
    <col min="13" max="13" width="12.140625" style="44" customWidth="1"/>
    <col min="14" max="14" width="15.7109375" style="44" customWidth="1"/>
    <col min="15" max="15" width="15.5703125" style="44" customWidth="1"/>
    <col min="16" max="16" width="8.85546875" style="45"/>
    <col min="17" max="16384" width="8.85546875" style="46"/>
  </cols>
  <sheetData>
    <row r="1" spans="1:16" s="51" customFormat="1" ht="21" customHeight="1" x14ac:dyDescent="0.2">
      <c r="A1" s="47"/>
      <c r="B1" s="48"/>
      <c r="C1" s="47"/>
      <c r="D1" s="47"/>
      <c r="E1" s="47"/>
      <c r="F1" s="47"/>
      <c r="G1" s="48"/>
      <c r="H1" s="48"/>
      <c r="I1" s="48"/>
      <c r="J1" s="48"/>
      <c r="K1" s="48"/>
      <c r="L1" s="48"/>
      <c r="M1" s="49"/>
      <c r="N1" s="49"/>
      <c r="O1" s="49"/>
      <c r="P1" s="50"/>
    </row>
    <row r="2" spans="1:16" s="56" customFormat="1" ht="18" customHeight="1" x14ac:dyDescent="0.2">
      <c r="A2" s="52"/>
      <c r="B2" s="53" t="s">
        <v>10</v>
      </c>
      <c r="C2" s="53" t="s">
        <v>19</v>
      </c>
      <c r="D2" s="53" t="s">
        <v>0</v>
      </c>
      <c r="E2" s="53" t="s">
        <v>1</v>
      </c>
      <c r="F2" s="54" t="s">
        <v>4</v>
      </c>
      <c r="G2" s="53" t="s">
        <v>20</v>
      </c>
      <c r="H2" s="53" t="s">
        <v>21</v>
      </c>
      <c r="I2" s="53" t="s">
        <v>22</v>
      </c>
      <c r="J2" s="53" t="s">
        <v>23</v>
      </c>
      <c r="K2" s="54" t="s">
        <v>24</v>
      </c>
      <c r="L2" s="54" t="s">
        <v>25</v>
      </c>
      <c r="M2" s="55" t="s">
        <v>26</v>
      </c>
      <c r="N2" s="55" t="s">
        <v>27</v>
      </c>
      <c r="O2" s="55" t="s">
        <v>28</v>
      </c>
    </row>
    <row r="3" spans="1:16" s="51" customFormat="1" ht="18" customHeight="1" x14ac:dyDescent="0.2">
      <c r="A3" s="47"/>
      <c r="B3" s="57">
        <v>1</v>
      </c>
      <c r="C3" s="58"/>
      <c r="D3" s="59">
        <f>+Registration!$C$10</f>
        <v>0</v>
      </c>
      <c r="E3" s="59">
        <f>+Registration!$D$10</f>
        <v>0</v>
      </c>
      <c r="F3" s="58">
        <f>+Registration!$G$10</f>
        <v>0</v>
      </c>
      <c r="G3" s="60">
        <v>44510</v>
      </c>
      <c r="H3" s="60">
        <v>44521</v>
      </c>
      <c r="I3" s="61">
        <f>H3-G3</f>
        <v>11</v>
      </c>
      <c r="J3" s="62">
        <v>100</v>
      </c>
      <c r="K3" s="63" t="s">
        <v>29</v>
      </c>
      <c r="L3" s="57" t="s">
        <v>30</v>
      </c>
      <c r="M3" s="64">
        <v>104</v>
      </c>
      <c r="N3" s="64">
        <f>M3*I3</f>
        <v>1144</v>
      </c>
      <c r="O3" s="64">
        <f>N3+J3</f>
        <v>1244</v>
      </c>
      <c r="P3" s="50"/>
    </row>
    <row r="4" spans="1:16" s="51" customFormat="1" ht="18" customHeight="1" x14ac:dyDescent="0.2">
      <c r="A4" s="47"/>
      <c r="B4" s="57">
        <v>2</v>
      </c>
      <c r="C4" s="58"/>
      <c r="D4" s="59"/>
      <c r="E4" s="59"/>
      <c r="F4" s="58"/>
      <c r="G4" s="60">
        <v>44510</v>
      </c>
      <c r="H4" s="60">
        <v>44521</v>
      </c>
      <c r="I4" s="61">
        <v>11</v>
      </c>
      <c r="J4" s="62">
        <v>100</v>
      </c>
      <c r="K4" s="63" t="s">
        <v>29</v>
      </c>
      <c r="L4" s="57" t="s">
        <v>30</v>
      </c>
      <c r="M4" s="64">
        <v>104</v>
      </c>
      <c r="N4" s="64">
        <f t="shared" ref="N4:N25" si="0">M4*I4</f>
        <v>1144</v>
      </c>
      <c r="O4" s="64">
        <f t="shared" ref="O4:O25" si="1">N4+J4</f>
        <v>1244</v>
      </c>
      <c r="P4" s="50"/>
    </row>
    <row r="5" spans="1:16" s="51" customFormat="1" ht="18" customHeight="1" x14ac:dyDescent="0.2">
      <c r="A5" s="47"/>
      <c r="B5" s="57">
        <v>3</v>
      </c>
      <c r="C5" s="58"/>
      <c r="D5" s="59"/>
      <c r="E5" s="59"/>
      <c r="F5" s="58"/>
      <c r="G5" s="60">
        <v>44510</v>
      </c>
      <c r="H5" s="60">
        <v>44521</v>
      </c>
      <c r="I5" s="61">
        <v>11</v>
      </c>
      <c r="J5" s="62">
        <v>100</v>
      </c>
      <c r="K5" s="63" t="s">
        <v>29</v>
      </c>
      <c r="L5" s="57" t="s">
        <v>31</v>
      </c>
      <c r="M5" s="64">
        <v>139</v>
      </c>
      <c r="N5" s="64">
        <f t="shared" si="0"/>
        <v>1529</v>
      </c>
      <c r="O5" s="64">
        <f t="shared" si="1"/>
        <v>1629</v>
      </c>
      <c r="P5" s="50"/>
    </row>
    <row r="6" spans="1:16" s="51" customFormat="1" ht="18" customHeight="1" x14ac:dyDescent="0.2">
      <c r="A6" s="47"/>
      <c r="B6" s="57">
        <v>4</v>
      </c>
      <c r="C6" s="58"/>
      <c r="D6" s="59"/>
      <c r="E6" s="59"/>
      <c r="F6" s="58"/>
      <c r="G6" s="60">
        <v>44510</v>
      </c>
      <c r="H6" s="60">
        <v>44521</v>
      </c>
      <c r="I6" s="61">
        <v>11</v>
      </c>
      <c r="J6" s="62">
        <v>100</v>
      </c>
      <c r="K6" s="63" t="s">
        <v>29</v>
      </c>
      <c r="L6" s="57" t="s">
        <v>32</v>
      </c>
      <c r="M6" s="64">
        <v>149</v>
      </c>
      <c r="N6" s="64">
        <f t="shared" si="0"/>
        <v>1639</v>
      </c>
      <c r="O6" s="64">
        <f t="shared" si="1"/>
        <v>1739</v>
      </c>
      <c r="P6" s="50"/>
    </row>
    <row r="7" spans="1:16" s="51" customFormat="1" ht="18" customHeight="1" x14ac:dyDescent="0.2">
      <c r="A7" s="47"/>
      <c r="B7" s="57">
        <v>5</v>
      </c>
      <c r="C7" s="58"/>
      <c r="D7" s="59"/>
      <c r="E7" s="59"/>
      <c r="F7" s="58"/>
      <c r="G7" s="60">
        <v>44510</v>
      </c>
      <c r="H7" s="60">
        <v>44521</v>
      </c>
      <c r="I7" s="61">
        <v>11</v>
      </c>
      <c r="J7" s="62">
        <v>100</v>
      </c>
      <c r="K7" s="63" t="s">
        <v>29</v>
      </c>
      <c r="L7" s="57" t="s">
        <v>33</v>
      </c>
      <c r="M7" s="64">
        <v>149</v>
      </c>
      <c r="N7" s="64">
        <f t="shared" si="0"/>
        <v>1639</v>
      </c>
      <c r="O7" s="64">
        <f t="shared" si="1"/>
        <v>1739</v>
      </c>
      <c r="P7" s="50"/>
    </row>
    <row r="8" spans="1:16" s="51" customFormat="1" ht="18" customHeight="1" x14ac:dyDescent="0.2">
      <c r="A8" s="47"/>
      <c r="B8" s="57">
        <v>6</v>
      </c>
      <c r="C8" s="58"/>
      <c r="D8" s="59"/>
      <c r="E8" s="59"/>
      <c r="F8" s="58"/>
      <c r="G8" s="60">
        <v>44510</v>
      </c>
      <c r="H8" s="60">
        <v>44521</v>
      </c>
      <c r="I8" s="61">
        <v>11</v>
      </c>
      <c r="J8" s="62">
        <v>100</v>
      </c>
      <c r="K8" s="63" t="s">
        <v>29</v>
      </c>
      <c r="L8" s="57" t="s">
        <v>34</v>
      </c>
      <c r="M8" s="64">
        <v>500</v>
      </c>
      <c r="N8" s="64">
        <f t="shared" si="0"/>
        <v>5500</v>
      </c>
      <c r="O8" s="64">
        <f t="shared" si="1"/>
        <v>5600</v>
      </c>
      <c r="P8" s="50"/>
    </row>
    <row r="9" spans="1:16" s="51" customFormat="1" ht="18" customHeight="1" x14ac:dyDescent="0.2">
      <c r="A9" s="47"/>
      <c r="B9" s="57">
        <v>7</v>
      </c>
      <c r="C9" s="58"/>
      <c r="D9" s="59"/>
      <c r="E9" s="59"/>
      <c r="F9" s="58"/>
      <c r="G9" s="60">
        <v>44510</v>
      </c>
      <c r="H9" s="60">
        <v>44521</v>
      </c>
      <c r="I9" s="61">
        <v>11</v>
      </c>
      <c r="J9" s="62">
        <v>100</v>
      </c>
      <c r="K9" s="63" t="s">
        <v>29</v>
      </c>
      <c r="L9" s="57" t="s">
        <v>34</v>
      </c>
      <c r="M9" s="64"/>
      <c r="N9" s="64">
        <f t="shared" si="0"/>
        <v>0</v>
      </c>
      <c r="O9" s="64">
        <f t="shared" si="1"/>
        <v>100</v>
      </c>
      <c r="P9" s="50"/>
    </row>
    <row r="10" spans="1:16" s="51" customFormat="1" ht="18" customHeight="1" x14ac:dyDescent="0.2">
      <c r="A10" s="47"/>
      <c r="B10" s="57">
        <v>8</v>
      </c>
      <c r="C10" s="58"/>
      <c r="D10" s="59"/>
      <c r="E10" s="59"/>
      <c r="F10" s="58"/>
      <c r="G10" s="60">
        <v>44510</v>
      </c>
      <c r="H10" s="60">
        <v>44521</v>
      </c>
      <c r="I10" s="61">
        <v>11</v>
      </c>
      <c r="J10" s="62">
        <v>100</v>
      </c>
      <c r="K10" s="63" t="s">
        <v>35</v>
      </c>
      <c r="L10" s="57" t="s">
        <v>36</v>
      </c>
      <c r="M10" s="64">
        <v>75</v>
      </c>
      <c r="N10" s="64">
        <f t="shared" si="0"/>
        <v>825</v>
      </c>
      <c r="O10" s="64">
        <f t="shared" si="1"/>
        <v>925</v>
      </c>
      <c r="P10" s="50"/>
    </row>
    <row r="11" spans="1:16" s="51" customFormat="1" ht="18" customHeight="1" x14ac:dyDescent="0.2">
      <c r="A11" s="47"/>
      <c r="B11" s="57">
        <v>9</v>
      </c>
      <c r="C11" s="58"/>
      <c r="D11" s="59"/>
      <c r="E11" s="59"/>
      <c r="F11" s="58"/>
      <c r="G11" s="60">
        <v>44510</v>
      </c>
      <c r="H11" s="60">
        <v>44521</v>
      </c>
      <c r="I11" s="61">
        <v>11</v>
      </c>
      <c r="J11" s="62">
        <v>100</v>
      </c>
      <c r="K11" s="63" t="s">
        <v>35</v>
      </c>
      <c r="L11" s="57" t="s">
        <v>36</v>
      </c>
      <c r="M11" s="64">
        <v>75</v>
      </c>
      <c r="N11" s="64">
        <f t="shared" si="0"/>
        <v>825</v>
      </c>
      <c r="O11" s="64">
        <f t="shared" si="1"/>
        <v>925</v>
      </c>
      <c r="P11" s="50"/>
    </row>
    <row r="12" spans="1:16" s="51" customFormat="1" ht="18" customHeight="1" x14ac:dyDescent="0.2">
      <c r="A12" s="47"/>
      <c r="B12" s="57">
        <v>10</v>
      </c>
      <c r="C12" s="58"/>
      <c r="D12" s="59"/>
      <c r="E12" s="59"/>
      <c r="F12" s="58"/>
      <c r="G12" s="60">
        <v>44510</v>
      </c>
      <c r="H12" s="60">
        <v>44521</v>
      </c>
      <c r="I12" s="61">
        <v>11</v>
      </c>
      <c r="J12" s="62">
        <v>100</v>
      </c>
      <c r="K12" s="63" t="s">
        <v>35</v>
      </c>
      <c r="L12" s="57" t="s">
        <v>37</v>
      </c>
      <c r="M12" s="64">
        <v>98</v>
      </c>
      <c r="N12" s="64">
        <f t="shared" si="0"/>
        <v>1078</v>
      </c>
      <c r="O12" s="64">
        <f t="shared" si="1"/>
        <v>1178</v>
      </c>
      <c r="P12" s="50"/>
    </row>
    <row r="13" spans="1:16" s="51" customFormat="1" ht="18" customHeight="1" x14ac:dyDescent="0.2">
      <c r="A13" s="47"/>
      <c r="B13" s="57">
        <v>11</v>
      </c>
      <c r="C13" s="58"/>
      <c r="D13" s="59"/>
      <c r="E13" s="59"/>
      <c r="F13" s="58"/>
      <c r="G13" s="60">
        <v>44510</v>
      </c>
      <c r="H13" s="60">
        <v>44521</v>
      </c>
      <c r="I13" s="61">
        <v>11</v>
      </c>
      <c r="J13" s="62">
        <v>100</v>
      </c>
      <c r="K13" s="63" t="s">
        <v>35</v>
      </c>
      <c r="L13" s="57" t="s">
        <v>38</v>
      </c>
      <c r="M13" s="64">
        <v>112</v>
      </c>
      <c r="N13" s="64">
        <f t="shared" si="0"/>
        <v>1232</v>
      </c>
      <c r="O13" s="64">
        <f t="shared" si="1"/>
        <v>1332</v>
      </c>
      <c r="P13" s="50"/>
    </row>
    <row r="14" spans="1:16" s="51" customFormat="1" ht="18" customHeight="1" x14ac:dyDescent="0.2">
      <c r="A14" s="47"/>
      <c r="B14" s="57">
        <v>12</v>
      </c>
      <c r="C14" s="58"/>
      <c r="D14" s="59"/>
      <c r="E14" s="59"/>
      <c r="F14" s="58"/>
      <c r="G14" s="60">
        <v>44510</v>
      </c>
      <c r="H14" s="60">
        <v>44521</v>
      </c>
      <c r="I14" s="61">
        <v>11</v>
      </c>
      <c r="J14" s="62">
        <v>100</v>
      </c>
      <c r="K14" s="63" t="s">
        <v>35</v>
      </c>
      <c r="L14" s="57" t="s">
        <v>39</v>
      </c>
      <c r="M14" s="64">
        <v>75</v>
      </c>
      <c r="N14" s="64">
        <f t="shared" si="0"/>
        <v>825</v>
      </c>
      <c r="O14" s="64">
        <f t="shared" si="1"/>
        <v>925</v>
      </c>
      <c r="P14" s="50"/>
    </row>
    <row r="15" spans="1:16" s="51" customFormat="1" ht="18" customHeight="1" x14ac:dyDescent="0.2">
      <c r="A15" s="47"/>
      <c r="B15" s="57">
        <v>13</v>
      </c>
      <c r="C15" s="58"/>
      <c r="D15" s="59"/>
      <c r="E15" s="59"/>
      <c r="F15" s="58"/>
      <c r="G15" s="60">
        <v>44510</v>
      </c>
      <c r="H15" s="60">
        <v>44521</v>
      </c>
      <c r="I15" s="61">
        <v>11</v>
      </c>
      <c r="J15" s="62">
        <v>100</v>
      </c>
      <c r="K15" s="63" t="s">
        <v>35</v>
      </c>
      <c r="L15" s="57" t="s">
        <v>39</v>
      </c>
      <c r="M15" s="64">
        <v>75</v>
      </c>
      <c r="N15" s="64">
        <f t="shared" si="0"/>
        <v>825</v>
      </c>
      <c r="O15" s="64">
        <f t="shared" si="1"/>
        <v>925</v>
      </c>
      <c r="P15" s="50"/>
    </row>
    <row r="16" spans="1:16" s="51" customFormat="1" ht="18" customHeight="1" x14ac:dyDescent="0.2">
      <c r="A16" s="47"/>
      <c r="B16" s="57">
        <v>14</v>
      </c>
      <c r="C16" s="58"/>
      <c r="D16" s="59"/>
      <c r="E16" s="59"/>
      <c r="F16" s="58"/>
      <c r="G16" s="60">
        <v>44510</v>
      </c>
      <c r="H16" s="60">
        <v>44521</v>
      </c>
      <c r="I16" s="61">
        <v>11</v>
      </c>
      <c r="J16" s="62">
        <v>100</v>
      </c>
      <c r="K16" s="63"/>
      <c r="L16" s="57"/>
      <c r="M16" s="64"/>
      <c r="N16" s="64">
        <f t="shared" si="0"/>
        <v>0</v>
      </c>
      <c r="O16" s="64">
        <f t="shared" si="1"/>
        <v>100</v>
      </c>
      <c r="P16" s="50"/>
    </row>
    <row r="17" spans="1:16" s="51" customFormat="1" ht="18" customHeight="1" x14ac:dyDescent="0.2">
      <c r="A17" s="47"/>
      <c r="B17" s="57">
        <v>15</v>
      </c>
      <c r="C17" s="58"/>
      <c r="D17" s="59"/>
      <c r="E17" s="59"/>
      <c r="F17" s="58"/>
      <c r="G17" s="60">
        <v>44510</v>
      </c>
      <c r="H17" s="60">
        <v>44521</v>
      </c>
      <c r="I17" s="61">
        <v>11</v>
      </c>
      <c r="J17" s="62">
        <v>100</v>
      </c>
      <c r="K17" s="63"/>
      <c r="L17" s="57"/>
      <c r="M17" s="64"/>
      <c r="N17" s="64">
        <f t="shared" si="0"/>
        <v>0</v>
      </c>
      <c r="O17" s="64">
        <f t="shared" si="1"/>
        <v>100</v>
      </c>
      <c r="P17" s="50"/>
    </row>
    <row r="18" spans="1:16" s="51" customFormat="1" ht="18" customHeight="1" x14ac:dyDescent="0.2">
      <c r="A18" s="47"/>
      <c r="B18" s="57">
        <v>16</v>
      </c>
      <c r="C18" s="58"/>
      <c r="D18" s="59"/>
      <c r="E18" s="59"/>
      <c r="F18" s="58"/>
      <c r="G18" s="60">
        <v>44510</v>
      </c>
      <c r="H18" s="60">
        <v>44521</v>
      </c>
      <c r="I18" s="61">
        <v>11</v>
      </c>
      <c r="J18" s="62">
        <v>100</v>
      </c>
      <c r="K18" s="63"/>
      <c r="L18" s="57"/>
      <c r="M18" s="64"/>
      <c r="N18" s="64">
        <f t="shared" si="0"/>
        <v>0</v>
      </c>
      <c r="O18" s="64">
        <f t="shared" si="1"/>
        <v>100</v>
      </c>
      <c r="P18" s="50"/>
    </row>
    <row r="19" spans="1:16" s="51" customFormat="1" ht="18" customHeight="1" x14ac:dyDescent="0.2">
      <c r="A19" s="47"/>
      <c r="B19" s="57">
        <v>17</v>
      </c>
      <c r="C19" s="58"/>
      <c r="D19" s="59"/>
      <c r="E19" s="59"/>
      <c r="F19" s="58"/>
      <c r="G19" s="60">
        <v>44510</v>
      </c>
      <c r="H19" s="60">
        <v>44521</v>
      </c>
      <c r="I19" s="61">
        <v>11</v>
      </c>
      <c r="J19" s="62">
        <v>100</v>
      </c>
      <c r="K19" s="63"/>
      <c r="L19" s="57"/>
      <c r="M19" s="64"/>
      <c r="N19" s="64">
        <f t="shared" si="0"/>
        <v>0</v>
      </c>
      <c r="O19" s="64">
        <f t="shared" si="1"/>
        <v>100</v>
      </c>
      <c r="P19" s="50"/>
    </row>
    <row r="20" spans="1:16" s="51" customFormat="1" ht="18" customHeight="1" x14ac:dyDescent="0.2">
      <c r="A20" s="47"/>
      <c r="B20" s="57">
        <v>18</v>
      </c>
      <c r="C20" s="58"/>
      <c r="D20" s="59"/>
      <c r="E20" s="59"/>
      <c r="F20" s="58"/>
      <c r="G20" s="60">
        <v>44510</v>
      </c>
      <c r="H20" s="60">
        <v>44521</v>
      </c>
      <c r="I20" s="61">
        <v>11</v>
      </c>
      <c r="J20" s="62">
        <v>100</v>
      </c>
      <c r="K20" s="63"/>
      <c r="L20" s="57"/>
      <c r="M20" s="64"/>
      <c r="N20" s="64">
        <f t="shared" si="0"/>
        <v>0</v>
      </c>
      <c r="O20" s="64">
        <f t="shared" si="1"/>
        <v>100</v>
      </c>
      <c r="P20" s="50"/>
    </row>
    <row r="21" spans="1:16" s="51" customFormat="1" ht="18" customHeight="1" x14ac:dyDescent="0.2">
      <c r="A21" s="47"/>
      <c r="B21" s="57">
        <v>19</v>
      </c>
      <c r="C21" s="58"/>
      <c r="D21" s="59"/>
      <c r="E21" s="59"/>
      <c r="F21" s="58"/>
      <c r="G21" s="60">
        <v>44510</v>
      </c>
      <c r="H21" s="60">
        <v>44521</v>
      </c>
      <c r="I21" s="61">
        <v>11</v>
      </c>
      <c r="J21" s="62">
        <v>100</v>
      </c>
      <c r="K21" s="63"/>
      <c r="L21" s="57"/>
      <c r="M21" s="64"/>
      <c r="N21" s="64">
        <f t="shared" si="0"/>
        <v>0</v>
      </c>
      <c r="O21" s="64">
        <f t="shared" si="1"/>
        <v>100</v>
      </c>
      <c r="P21" s="50"/>
    </row>
    <row r="22" spans="1:16" s="51" customFormat="1" ht="18" customHeight="1" x14ac:dyDescent="0.2">
      <c r="A22" s="47"/>
      <c r="B22" s="57">
        <v>20</v>
      </c>
      <c r="C22" s="58"/>
      <c r="D22" s="59"/>
      <c r="E22" s="59"/>
      <c r="F22" s="58"/>
      <c r="G22" s="60">
        <v>44510</v>
      </c>
      <c r="H22" s="60">
        <v>44521</v>
      </c>
      <c r="I22" s="61">
        <v>11</v>
      </c>
      <c r="J22" s="62">
        <v>100</v>
      </c>
      <c r="K22" s="63"/>
      <c r="L22" s="57"/>
      <c r="M22" s="64"/>
      <c r="N22" s="64">
        <f t="shared" si="0"/>
        <v>0</v>
      </c>
      <c r="O22" s="64">
        <f t="shared" si="1"/>
        <v>100</v>
      </c>
      <c r="P22" s="50"/>
    </row>
    <row r="23" spans="1:16" s="51" customFormat="1" ht="18" customHeight="1" x14ac:dyDescent="0.2">
      <c r="A23" s="47"/>
      <c r="B23" s="57">
        <v>21</v>
      </c>
      <c r="C23" s="58"/>
      <c r="D23" s="59"/>
      <c r="E23" s="59"/>
      <c r="F23" s="58"/>
      <c r="G23" s="60">
        <v>44510</v>
      </c>
      <c r="H23" s="60">
        <v>44521</v>
      </c>
      <c r="I23" s="61">
        <v>11</v>
      </c>
      <c r="J23" s="62">
        <v>100</v>
      </c>
      <c r="K23" s="63"/>
      <c r="L23" s="57"/>
      <c r="M23" s="64"/>
      <c r="N23" s="64">
        <f t="shared" si="0"/>
        <v>0</v>
      </c>
      <c r="O23" s="64">
        <f t="shared" si="1"/>
        <v>100</v>
      </c>
      <c r="P23" s="50"/>
    </row>
    <row r="24" spans="1:16" s="51" customFormat="1" ht="18" customHeight="1" x14ac:dyDescent="0.2">
      <c r="A24" s="47"/>
      <c r="B24" s="57">
        <v>22</v>
      </c>
      <c r="C24" s="58"/>
      <c r="D24" s="59"/>
      <c r="E24" s="59"/>
      <c r="F24" s="58"/>
      <c r="G24" s="60">
        <v>44510</v>
      </c>
      <c r="H24" s="60">
        <v>44521</v>
      </c>
      <c r="I24" s="61">
        <v>11</v>
      </c>
      <c r="J24" s="62">
        <v>100</v>
      </c>
      <c r="K24" s="63"/>
      <c r="L24" s="57"/>
      <c r="M24" s="64"/>
      <c r="N24" s="64">
        <f t="shared" si="0"/>
        <v>0</v>
      </c>
      <c r="O24" s="64">
        <f t="shared" si="1"/>
        <v>100</v>
      </c>
      <c r="P24" s="50"/>
    </row>
    <row r="25" spans="1:16" s="51" customFormat="1" ht="18" customHeight="1" x14ac:dyDescent="0.2">
      <c r="A25" s="47"/>
      <c r="B25" s="57">
        <v>23</v>
      </c>
      <c r="C25" s="58"/>
      <c r="D25" s="59"/>
      <c r="E25" s="59"/>
      <c r="F25" s="58"/>
      <c r="G25" s="60">
        <v>44510</v>
      </c>
      <c r="H25" s="60">
        <v>44521</v>
      </c>
      <c r="I25" s="61">
        <v>11</v>
      </c>
      <c r="J25" s="62">
        <v>100</v>
      </c>
      <c r="K25" s="63"/>
      <c r="L25" s="57"/>
      <c r="M25" s="64"/>
      <c r="N25" s="64">
        <f t="shared" si="0"/>
        <v>0</v>
      </c>
      <c r="O25" s="64">
        <f t="shared" si="1"/>
        <v>100</v>
      </c>
      <c r="P25" s="50"/>
    </row>
    <row r="26" spans="1:16" s="65" customFormat="1" ht="21" customHeight="1" x14ac:dyDescent="0.25">
      <c r="B26" s="66" t="s">
        <v>40</v>
      </c>
      <c r="E26" s="67"/>
      <c r="G26" s="68"/>
      <c r="H26" s="68"/>
      <c r="I26" s="68"/>
      <c r="J26" s="69"/>
      <c r="K26" s="70"/>
      <c r="L26" s="71"/>
      <c r="M26" s="72"/>
      <c r="N26" s="73"/>
      <c r="O26" s="74">
        <f>SUM(O3:O25)</f>
        <v>20505</v>
      </c>
    </row>
    <row r="27" spans="1:16" s="65" customFormat="1" ht="15" x14ac:dyDescent="0.25">
      <c r="B27" s="66" t="s">
        <v>41</v>
      </c>
      <c r="E27" s="67"/>
      <c r="G27" s="68"/>
      <c r="H27" s="68"/>
      <c r="I27" s="68"/>
      <c r="J27" s="69"/>
      <c r="K27" s="70"/>
      <c r="L27" s="71"/>
      <c r="M27" s="73"/>
      <c r="N27" s="73"/>
      <c r="O27" s="75"/>
    </row>
    <row r="28" spans="1:16" s="51" customFormat="1" ht="21" customHeight="1" x14ac:dyDescent="0.2">
      <c r="A28" s="47"/>
      <c r="B28" s="48"/>
      <c r="C28" s="76"/>
      <c r="D28" s="47"/>
      <c r="E28" s="47"/>
      <c r="F28" s="47"/>
      <c r="G28" s="48"/>
      <c r="H28" s="48"/>
      <c r="I28" s="48"/>
      <c r="J28" s="77"/>
      <c r="K28" s="77"/>
      <c r="L28" s="78"/>
      <c r="M28" s="79"/>
      <c r="N28" s="80"/>
      <c r="O28" s="80"/>
      <c r="P28" s="50"/>
    </row>
    <row r="29" spans="1:16" s="88" customFormat="1" ht="21" customHeight="1" x14ac:dyDescent="0.2">
      <c r="A29" s="81"/>
      <c r="B29" s="82"/>
      <c r="C29" s="83" t="s">
        <v>42</v>
      </c>
      <c r="D29" s="83" t="s">
        <v>43</v>
      </c>
      <c r="E29" s="83" t="s">
        <v>44</v>
      </c>
      <c r="F29" s="83" t="s">
        <v>45</v>
      </c>
      <c r="G29" s="82"/>
      <c r="H29" s="82"/>
      <c r="I29" s="82"/>
      <c r="J29" s="82"/>
      <c r="K29" s="82"/>
      <c r="L29" s="84"/>
      <c r="M29" s="85"/>
      <c r="N29" s="86"/>
      <c r="O29" s="86"/>
      <c r="P29" s="87"/>
    </row>
    <row r="30" spans="1:16" s="88" customFormat="1" ht="21" customHeight="1" x14ac:dyDescent="0.2">
      <c r="A30" s="81"/>
      <c r="B30" s="82"/>
      <c r="C30" s="83">
        <f>SUM(D30:F30)</f>
        <v>9</v>
      </c>
      <c r="D30" s="83">
        <v>5</v>
      </c>
      <c r="E30" s="83">
        <v>3</v>
      </c>
      <c r="F30" s="83">
        <v>1</v>
      </c>
      <c r="G30" s="82"/>
      <c r="H30" s="82"/>
      <c r="I30" s="82"/>
      <c r="J30" s="82"/>
      <c r="K30" s="82"/>
      <c r="L30" s="82"/>
      <c r="M30" s="89"/>
      <c r="N30" s="89"/>
      <c r="O30" s="90"/>
      <c r="P30" s="87"/>
    </row>
    <row r="31" spans="1:16" s="88" customFormat="1" ht="21" customHeight="1" x14ac:dyDescent="0.2">
      <c r="A31" s="81"/>
      <c r="B31" s="82"/>
      <c r="C31" s="81"/>
      <c r="D31" s="81"/>
      <c r="E31" s="81"/>
      <c r="F31" s="91"/>
      <c r="G31" s="91"/>
      <c r="H31" s="91"/>
      <c r="I31" s="91"/>
      <c r="J31" s="91"/>
      <c r="K31" s="91"/>
      <c r="L31" s="82"/>
      <c r="M31" s="89"/>
      <c r="N31" s="89"/>
      <c r="O31" s="90"/>
      <c r="P31" s="87"/>
    </row>
    <row r="32" spans="1:16" s="88" customFormat="1" ht="21" customHeight="1" x14ac:dyDescent="0.2">
      <c r="A32" s="81"/>
      <c r="B32" s="92"/>
      <c r="C32" s="93" t="s">
        <v>46</v>
      </c>
      <c r="D32" s="93"/>
      <c r="E32" s="93"/>
      <c r="F32" s="81"/>
      <c r="J32" s="82"/>
      <c r="K32" s="82"/>
      <c r="L32" s="82"/>
      <c r="M32" s="89"/>
      <c r="N32" s="89"/>
      <c r="O32" s="89"/>
      <c r="P32" s="87"/>
    </row>
    <row r="33" spans="1:16" s="88" customFormat="1" ht="21" customHeight="1" x14ac:dyDescent="0.2">
      <c r="A33" s="81"/>
      <c r="B33" s="91"/>
      <c r="C33" s="94"/>
      <c r="D33" s="83" t="s">
        <v>43</v>
      </c>
      <c r="E33" s="83" t="s">
        <v>44</v>
      </c>
      <c r="F33" s="81"/>
      <c r="J33" s="82"/>
      <c r="K33" s="82"/>
      <c r="L33" s="82"/>
      <c r="M33" s="89"/>
      <c r="N33" s="89"/>
      <c r="O33" s="89"/>
      <c r="P33" s="87"/>
    </row>
    <row r="34" spans="1:16" s="88" customFormat="1" ht="21" customHeight="1" x14ac:dyDescent="0.2">
      <c r="A34" s="81"/>
      <c r="B34" s="95"/>
      <c r="C34" s="96" t="s">
        <v>47</v>
      </c>
      <c r="D34" s="97">
        <v>139</v>
      </c>
      <c r="E34" s="97">
        <v>104</v>
      </c>
      <c r="F34" s="81"/>
      <c r="J34" s="82"/>
      <c r="K34" s="82"/>
      <c r="L34" s="82"/>
      <c r="M34" s="89"/>
      <c r="N34" s="89"/>
      <c r="O34" s="89"/>
      <c r="P34" s="87"/>
    </row>
    <row r="35" spans="1:16" s="88" customFormat="1" ht="21" customHeight="1" x14ac:dyDescent="0.2">
      <c r="A35" s="81"/>
      <c r="B35" s="91"/>
      <c r="C35" s="96" t="s">
        <v>48</v>
      </c>
      <c r="D35" s="97">
        <v>149</v>
      </c>
      <c r="E35" s="97">
        <v>114</v>
      </c>
      <c r="F35" s="98"/>
      <c r="J35" s="84"/>
      <c r="K35" s="84"/>
      <c r="L35" s="84"/>
      <c r="M35" s="85"/>
      <c r="N35" s="85"/>
      <c r="O35" s="85"/>
      <c r="P35" s="87"/>
    </row>
    <row r="36" spans="1:16" s="88" customFormat="1" ht="21" customHeight="1" x14ac:dyDescent="0.2">
      <c r="A36" s="81"/>
      <c r="B36" s="91"/>
      <c r="C36" s="96" t="s">
        <v>49</v>
      </c>
      <c r="D36" s="97">
        <v>500</v>
      </c>
      <c r="E36" s="97" t="s">
        <v>50</v>
      </c>
      <c r="F36" s="98"/>
      <c r="J36" s="84"/>
      <c r="K36" s="84"/>
      <c r="L36" s="84"/>
      <c r="M36" s="85"/>
      <c r="N36" s="85"/>
      <c r="O36" s="85"/>
      <c r="P36" s="87"/>
    </row>
    <row r="37" spans="1:16" s="88" customFormat="1" ht="21" customHeight="1" x14ac:dyDescent="0.2">
      <c r="A37" s="81"/>
      <c r="B37" s="99"/>
      <c r="C37" s="96" t="s">
        <v>51</v>
      </c>
      <c r="D37" s="97">
        <v>350</v>
      </c>
      <c r="E37" s="97" t="s">
        <v>50</v>
      </c>
      <c r="F37" s="100"/>
      <c r="G37" s="48"/>
      <c r="H37" s="48"/>
      <c r="I37" s="48"/>
      <c r="J37" s="101"/>
      <c r="K37" s="101"/>
      <c r="L37" s="84"/>
      <c r="M37" s="85"/>
      <c r="N37" s="85"/>
      <c r="O37" s="85"/>
      <c r="P37" s="87"/>
    </row>
    <row r="38" spans="1:16" s="51" customFormat="1" ht="21" customHeight="1" x14ac:dyDescent="0.2">
      <c r="A38" s="47"/>
      <c r="B38" s="48"/>
      <c r="C38" s="47"/>
      <c r="D38" s="47"/>
      <c r="E38" s="47"/>
      <c r="F38" s="47"/>
      <c r="G38" s="48"/>
      <c r="H38" s="48"/>
      <c r="I38" s="48"/>
      <c r="J38" s="48"/>
      <c r="K38" s="48"/>
      <c r="L38" s="48"/>
      <c r="M38" s="49"/>
      <c r="N38" s="49"/>
      <c r="O38" s="49"/>
      <c r="P38" s="50"/>
    </row>
    <row r="39" spans="1:16" s="51" customFormat="1" ht="21" customHeight="1" x14ac:dyDescent="0.2">
      <c r="A39" s="47"/>
      <c r="B39" s="48"/>
      <c r="C39" s="93" t="s">
        <v>52</v>
      </c>
      <c r="D39" s="93"/>
      <c r="E39" s="93"/>
      <c r="F39" s="47"/>
      <c r="G39" s="48"/>
      <c r="H39" s="48"/>
      <c r="I39" s="48"/>
      <c r="J39" s="48"/>
      <c r="K39" s="48"/>
      <c r="L39" s="48"/>
      <c r="M39" s="49"/>
      <c r="N39" s="49"/>
      <c r="O39" s="49"/>
      <c r="P39" s="50"/>
    </row>
    <row r="40" spans="1:16" s="51" customFormat="1" ht="21" customHeight="1" x14ac:dyDescent="0.2">
      <c r="A40" s="47"/>
      <c r="B40" s="48"/>
      <c r="C40" s="94"/>
      <c r="D40" s="83" t="s">
        <v>43</v>
      </c>
      <c r="E40" s="83" t="s">
        <v>44</v>
      </c>
      <c r="F40" s="47"/>
      <c r="G40" s="48"/>
      <c r="H40" s="48"/>
      <c r="I40" s="48"/>
      <c r="J40" s="48"/>
      <c r="K40" s="48"/>
      <c r="L40" s="48"/>
      <c r="M40" s="49"/>
      <c r="N40" s="49"/>
      <c r="O40" s="49"/>
      <c r="P40" s="50"/>
    </row>
    <row r="41" spans="1:16" s="51" customFormat="1" ht="21" customHeight="1" x14ac:dyDescent="0.2">
      <c r="A41" s="47"/>
      <c r="B41" s="48"/>
      <c r="C41" s="96" t="s">
        <v>53</v>
      </c>
      <c r="D41" s="97">
        <v>98</v>
      </c>
      <c r="E41" s="97">
        <v>75</v>
      </c>
      <c r="F41" s="47"/>
      <c r="G41" s="48"/>
      <c r="H41" s="48"/>
      <c r="I41" s="48"/>
      <c r="J41" s="48"/>
      <c r="K41" s="48"/>
      <c r="L41" s="48"/>
      <c r="M41" s="49"/>
      <c r="N41" s="49"/>
      <c r="O41" s="49"/>
      <c r="P41" s="50"/>
    </row>
    <row r="42" spans="1:16" s="51" customFormat="1" ht="21" customHeight="1" x14ac:dyDescent="0.2">
      <c r="A42" s="47"/>
      <c r="B42" s="48"/>
      <c r="C42" s="96" t="s">
        <v>54</v>
      </c>
      <c r="D42" s="97">
        <v>112</v>
      </c>
      <c r="E42" s="97">
        <v>89</v>
      </c>
      <c r="F42" s="47"/>
      <c r="G42" s="48"/>
      <c r="H42" s="48"/>
      <c r="I42" s="48"/>
      <c r="J42" s="48"/>
      <c r="K42" s="48"/>
      <c r="L42" s="48"/>
      <c r="M42" s="49"/>
      <c r="N42" s="49"/>
      <c r="O42" s="49"/>
      <c r="P42" s="50"/>
    </row>
    <row r="43" spans="1:16" s="51" customFormat="1" ht="21" customHeight="1" x14ac:dyDescent="0.2">
      <c r="A43" s="47"/>
      <c r="B43" s="48"/>
      <c r="C43" s="96" t="s">
        <v>55</v>
      </c>
      <c r="D43" s="97">
        <v>250</v>
      </c>
      <c r="E43" s="97" t="s">
        <v>50</v>
      </c>
      <c r="F43" s="47"/>
      <c r="G43" s="48"/>
      <c r="H43" s="48"/>
      <c r="I43" s="48"/>
      <c r="J43" s="48"/>
      <c r="K43" s="48"/>
      <c r="L43" s="48"/>
      <c r="M43" s="49"/>
      <c r="N43" s="49"/>
      <c r="O43" s="49"/>
      <c r="P43" s="50"/>
    </row>
    <row r="44" spans="1:16" s="51" customFormat="1" x14ac:dyDescent="0.2">
      <c r="A44" s="47"/>
      <c r="B44" s="48"/>
      <c r="C44" s="47"/>
      <c r="D44" s="47"/>
      <c r="E44" s="47"/>
      <c r="F44" s="47"/>
      <c r="G44" s="48"/>
      <c r="H44" s="48"/>
      <c r="I44" s="48"/>
      <c r="J44" s="48"/>
      <c r="K44" s="48"/>
      <c r="L44" s="48"/>
      <c r="M44" s="49"/>
      <c r="N44" s="49"/>
      <c r="O44" s="49"/>
      <c r="P44" s="50"/>
    </row>
    <row r="45" spans="1:16" s="51" customFormat="1" x14ac:dyDescent="0.2">
      <c r="A45" s="47"/>
      <c r="B45" s="48"/>
      <c r="C45" s="47"/>
      <c r="D45" s="47"/>
      <c r="E45" s="47"/>
      <c r="F45" s="47"/>
      <c r="G45" s="48"/>
      <c r="H45" s="48"/>
      <c r="I45" s="48"/>
      <c r="J45" s="48"/>
      <c r="K45" s="48"/>
      <c r="L45" s="48"/>
      <c r="M45" s="49"/>
      <c r="N45" s="49"/>
      <c r="O45" s="49"/>
      <c r="P45" s="50"/>
    </row>
    <row r="46" spans="1:16" s="51" customFormat="1" x14ac:dyDescent="0.2">
      <c r="A46" s="47"/>
      <c r="B46" s="48"/>
      <c r="C46" s="47"/>
      <c r="D46" s="47"/>
      <c r="E46" s="47"/>
      <c r="F46" s="47"/>
      <c r="G46" s="48"/>
      <c r="H46" s="48"/>
      <c r="I46" s="48"/>
      <c r="J46" s="48"/>
      <c r="K46" s="48"/>
      <c r="L46" s="48"/>
      <c r="M46" s="49"/>
      <c r="N46" s="49"/>
      <c r="O46" s="49"/>
      <c r="P46" s="50"/>
    </row>
    <row r="47" spans="1:16" s="51" customFormat="1" x14ac:dyDescent="0.2">
      <c r="A47" s="47"/>
      <c r="B47" s="48"/>
      <c r="C47" s="47"/>
      <c r="D47" s="47"/>
      <c r="E47" s="47"/>
      <c r="F47" s="47"/>
      <c r="G47" s="48"/>
      <c r="H47" s="48"/>
      <c r="I47" s="48"/>
      <c r="J47" s="48"/>
      <c r="K47" s="48"/>
      <c r="L47" s="48"/>
      <c r="M47" s="49"/>
      <c r="N47" s="49"/>
      <c r="O47" s="49"/>
      <c r="P47" s="50"/>
    </row>
    <row r="48" spans="1:16" s="51" customFormat="1" x14ac:dyDescent="0.2">
      <c r="A48" s="47"/>
      <c r="B48" s="48"/>
      <c r="C48" s="47"/>
      <c r="D48" s="47"/>
      <c r="E48" s="47"/>
      <c r="F48" s="47"/>
      <c r="G48" s="48"/>
      <c r="H48" s="48"/>
      <c r="I48" s="48"/>
      <c r="J48" s="48"/>
      <c r="K48" s="48"/>
      <c r="L48" s="48"/>
      <c r="M48" s="49"/>
      <c r="N48" s="49"/>
      <c r="O48" s="49"/>
      <c r="P48" s="50"/>
    </row>
    <row r="49" spans="1:16" s="51" customFormat="1" x14ac:dyDescent="0.2">
      <c r="A49" s="47"/>
      <c r="B49" s="48"/>
      <c r="C49" s="47"/>
      <c r="D49" s="47"/>
      <c r="E49" s="47"/>
      <c r="F49" s="47"/>
      <c r="G49" s="48"/>
      <c r="H49" s="48"/>
      <c r="I49" s="48"/>
      <c r="J49" s="48"/>
      <c r="K49" s="48"/>
      <c r="L49" s="48"/>
      <c r="M49" s="49"/>
      <c r="N49" s="49"/>
      <c r="O49" s="49"/>
      <c r="P49" s="50"/>
    </row>
    <row r="50" spans="1:16" s="51" customFormat="1" x14ac:dyDescent="0.2">
      <c r="A50" s="47"/>
      <c r="B50" s="48"/>
      <c r="C50" s="47"/>
      <c r="D50" s="47"/>
      <c r="E50" s="47"/>
      <c r="F50" s="47"/>
      <c r="G50" s="48"/>
      <c r="H50" s="48"/>
      <c r="I50" s="48"/>
      <c r="J50" s="48"/>
      <c r="K50" s="48"/>
      <c r="L50" s="48"/>
      <c r="M50" s="49"/>
      <c r="N50" s="49"/>
      <c r="O50" s="49"/>
      <c r="P50" s="50"/>
    </row>
    <row r="51" spans="1:16" s="51" customFormat="1" x14ac:dyDescent="0.2">
      <c r="A51" s="47"/>
      <c r="B51" s="48"/>
      <c r="C51" s="47"/>
      <c r="D51" s="47"/>
      <c r="E51" s="47"/>
      <c r="F51" s="47"/>
      <c r="G51" s="48"/>
      <c r="H51" s="48"/>
      <c r="I51" s="48"/>
      <c r="J51" s="48"/>
      <c r="K51" s="48"/>
      <c r="L51" s="48"/>
      <c r="M51" s="49"/>
      <c r="N51" s="49"/>
      <c r="O51" s="49"/>
      <c r="P51" s="50"/>
    </row>
    <row r="52" spans="1:16" s="51" customFormat="1" x14ac:dyDescent="0.2">
      <c r="A52" s="47"/>
      <c r="B52" s="48"/>
      <c r="C52" s="47"/>
      <c r="D52" s="47"/>
      <c r="E52" s="47"/>
      <c r="F52" s="47"/>
      <c r="G52" s="48"/>
      <c r="H52" s="48"/>
      <c r="I52" s="48"/>
      <c r="J52" s="48"/>
      <c r="K52" s="48"/>
      <c r="L52" s="48"/>
      <c r="M52" s="49"/>
      <c r="N52" s="49"/>
      <c r="O52" s="49"/>
      <c r="P52" s="50"/>
    </row>
    <row r="53" spans="1:16" s="51" customFormat="1" x14ac:dyDescent="0.2">
      <c r="A53" s="47"/>
      <c r="B53" s="48"/>
      <c r="C53" s="47"/>
      <c r="D53" s="47"/>
      <c r="E53" s="47"/>
      <c r="F53" s="47"/>
      <c r="G53" s="48"/>
      <c r="H53" s="48"/>
      <c r="I53" s="48"/>
      <c r="J53" s="48"/>
      <c r="K53" s="48"/>
      <c r="L53" s="48"/>
      <c r="M53" s="49"/>
      <c r="N53" s="49"/>
      <c r="O53" s="49"/>
      <c r="P53" s="50"/>
    </row>
    <row r="54" spans="1:16" s="51" customFormat="1" x14ac:dyDescent="0.2">
      <c r="A54" s="47"/>
      <c r="B54" s="48"/>
      <c r="C54" s="47"/>
      <c r="D54" s="47"/>
      <c r="E54" s="47"/>
      <c r="F54" s="47"/>
      <c r="G54" s="48"/>
      <c r="H54" s="48"/>
      <c r="I54" s="48"/>
      <c r="J54" s="48"/>
      <c r="K54" s="48"/>
      <c r="L54" s="48"/>
      <c r="M54" s="49"/>
      <c r="N54" s="49"/>
      <c r="O54" s="49"/>
      <c r="P54" s="50"/>
    </row>
    <row r="55" spans="1:16" s="51" customFormat="1" x14ac:dyDescent="0.2">
      <c r="A55" s="47"/>
      <c r="B55" s="48"/>
      <c r="C55" s="47"/>
      <c r="D55" s="47"/>
      <c r="E55" s="47"/>
      <c r="F55" s="47"/>
      <c r="G55" s="48"/>
      <c r="H55" s="48"/>
      <c r="I55" s="48"/>
      <c r="J55" s="48"/>
      <c r="K55" s="48"/>
      <c r="L55" s="48"/>
      <c r="M55" s="49"/>
      <c r="N55" s="49"/>
      <c r="O55" s="49"/>
      <c r="P55" s="50"/>
    </row>
    <row r="56" spans="1:16" s="51" customFormat="1" x14ac:dyDescent="0.2">
      <c r="A56" s="47"/>
      <c r="B56" s="48"/>
      <c r="C56" s="47"/>
      <c r="D56" s="47"/>
      <c r="E56" s="47"/>
      <c r="F56" s="47"/>
      <c r="G56" s="48"/>
      <c r="H56" s="48"/>
      <c r="I56" s="48"/>
      <c r="J56" s="48"/>
      <c r="K56" s="48"/>
      <c r="L56" s="48"/>
      <c r="M56" s="49"/>
      <c r="N56" s="49"/>
      <c r="O56" s="49"/>
      <c r="P56" s="50"/>
    </row>
    <row r="57" spans="1:16" s="51" customFormat="1" x14ac:dyDescent="0.2">
      <c r="A57" s="47"/>
      <c r="B57" s="48"/>
      <c r="C57" s="47"/>
      <c r="D57" s="47"/>
      <c r="E57" s="47"/>
      <c r="F57" s="47"/>
      <c r="G57" s="48"/>
      <c r="H57" s="48"/>
      <c r="I57" s="48"/>
      <c r="J57" s="48"/>
      <c r="K57" s="48"/>
      <c r="L57" s="48"/>
      <c r="M57" s="49"/>
      <c r="N57" s="49"/>
      <c r="O57" s="49"/>
      <c r="P57" s="50"/>
    </row>
    <row r="58" spans="1:16" s="51" customFormat="1" x14ac:dyDescent="0.2">
      <c r="A58" s="47"/>
      <c r="B58" s="48"/>
      <c r="C58" s="47"/>
      <c r="D58" s="47"/>
      <c r="E58" s="47"/>
      <c r="F58" s="47"/>
      <c r="G58" s="43"/>
      <c r="H58" s="43"/>
      <c r="I58" s="43"/>
      <c r="J58" s="48"/>
      <c r="K58" s="48"/>
      <c r="L58" s="48"/>
      <c r="M58" s="49"/>
      <c r="N58" s="49"/>
      <c r="O58" s="49"/>
      <c r="P58" s="50"/>
    </row>
  </sheetData>
  <mergeCells count="2">
    <mergeCell ref="C32:E32"/>
    <mergeCell ref="C39:E39"/>
  </mergeCells>
  <pageMargins left="0.74803149606299213" right="0.74803149606299213" top="0.98425196850393704" bottom="0.98425196850393704" header="0.51181102362204722" footer="0.51181102362204722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Accomodations</vt:lpstr>
    </vt:vector>
  </TitlesOfParts>
  <Company>tsf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nihat</dc:creator>
  <cp:lastModifiedBy>Jovan Milovic</cp:lastModifiedBy>
  <cp:lastPrinted>2003-04-07T11:31:34Z</cp:lastPrinted>
  <dcterms:created xsi:type="dcterms:W3CDTF">2002-12-31T08:47:25Z</dcterms:created>
  <dcterms:modified xsi:type="dcterms:W3CDTF">2023-06-05T09:57:49Z</dcterms:modified>
</cp:coreProperties>
</file>